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60" windowWidth="15015" windowHeight="7650" tabRatio="295"/>
  </bookViews>
  <sheets>
    <sheet name="VBS SS" sheetId="1" r:id="rId1"/>
  </sheets>
  <definedNames>
    <definedName name="_xlnm.Print_Area" localSheetId="0">'VBS SS'!$A$1:$R$48</definedName>
  </definedNames>
  <calcPr calcId="124519"/>
</workbook>
</file>

<file path=xl/calcChain.xml><?xml version="1.0" encoding="utf-8"?>
<calcChain xmlns="http://schemas.openxmlformats.org/spreadsheetml/2006/main">
  <c r="F45" i="1"/>
  <c r="F44"/>
  <c r="F43"/>
  <c r="F42"/>
  <c r="F41"/>
  <c r="F40"/>
  <c r="F39"/>
  <c r="F38"/>
  <c r="F37"/>
  <c r="F36"/>
  <c r="F35"/>
  <c r="F34"/>
  <c r="F33"/>
  <c r="F31"/>
  <c r="F30"/>
  <c r="F29"/>
  <c r="F28"/>
  <c r="F27"/>
  <c r="F26"/>
  <c r="F25"/>
  <c r="F24"/>
  <c r="F46" s="1"/>
  <c r="F48" s="1"/>
  <c r="F23"/>
  <c r="F22"/>
  <c r="F21"/>
  <c r="F20"/>
  <c r="F18"/>
</calcChain>
</file>

<file path=xl/sharedStrings.xml><?xml version="1.0" encoding="utf-8"?>
<sst xmlns="http://schemas.openxmlformats.org/spreadsheetml/2006/main" count="63" uniqueCount="49">
  <si>
    <t>VBS 2019 ORDER FORM</t>
  </si>
  <si>
    <t xml:space="preserve">Church Name: </t>
  </si>
  <si>
    <t xml:space="preserve">Address: </t>
  </si>
  <si>
    <t>Authorized Name &amp; Signature:</t>
  </si>
  <si>
    <t>Contact No.:</t>
  </si>
  <si>
    <t>Email:</t>
  </si>
  <si>
    <t>Delivery Instructions:</t>
  </si>
  <si>
    <t>ITEM</t>
  </si>
  <si>
    <t>PRICE</t>
  </si>
  <si>
    <t>QUANTITY</t>
  </si>
  <si>
    <t>TOTAL</t>
  </si>
  <si>
    <t>ENG</t>
  </si>
  <si>
    <t>TAG</t>
  </si>
  <si>
    <t>VBS SHIELD SQUAD Package</t>
  </si>
  <si>
    <t>Individual Manuals</t>
  </si>
  <si>
    <t>DIRECTOR'S MANUAL</t>
  </si>
  <si>
    <t>TEACHER'S MANUAL</t>
  </si>
  <si>
    <t>STUDENT'S JOURNAL</t>
  </si>
  <si>
    <t>VBS YOUTH LESSONS (printed)</t>
  </si>
  <si>
    <t>NAMETAGS</t>
  </si>
  <si>
    <t>CERTIFICATE OF ATTENDANCE</t>
  </si>
  <si>
    <t>CERTIFICATE OF APPRECIATION</t>
  </si>
  <si>
    <t>PHILIPPINE FLAG</t>
  </si>
  <si>
    <t>CHRISTIAN FLAG</t>
  </si>
  <si>
    <t>VBS PROMO POSTER</t>
  </si>
  <si>
    <t>Other Resources</t>
  </si>
  <si>
    <t>VBS RIBBON</t>
  </si>
  <si>
    <t>Generic</t>
  </si>
  <si>
    <t>Graduate</t>
  </si>
  <si>
    <t>Most</t>
  </si>
  <si>
    <t>Honor</t>
  </si>
  <si>
    <t>Best in</t>
  </si>
  <si>
    <t>BUTTON PIN</t>
  </si>
  <si>
    <t>Lot (Day 1)</t>
  </si>
  <si>
    <t>Ark (Day 2)</t>
  </si>
  <si>
    <t>Read (Day 3)</t>
  </si>
  <si>
    <t>Sing (Day 4)</t>
  </si>
  <si>
    <t>Jesus (Day 5)</t>
  </si>
  <si>
    <t>TOTAL AMOUNT</t>
  </si>
  <si>
    <t>DELIVERY FEE</t>
  </si>
  <si>
    <t>AMOUNT DUE</t>
  </si>
  <si>
    <t>VBS YOUTH LESSONS (PDF format)</t>
  </si>
  <si>
    <t>(2x3 ft)</t>
  </si>
  <si>
    <t>ATTENDANCE STICKERS (per sheet)</t>
  </si>
  <si>
    <t>Landmarks:</t>
  </si>
  <si>
    <t>Youth lessons will be sent via the e-mail.</t>
  </si>
  <si>
    <t>VBS T-SHIRT</t>
  </si>
  <si>
    <t>The file will be sent to your e-mail address as per request.</t>
  </si>
  <si>
    <t>SOLD OUT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</si>
</sst>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0_);\(0\)"/>
  </numFmts>
  <fonts count="17">
    <font>
      <sz val="10"/>
      <name val="Arial"/>
    </font>
    <font>
      <sz val="10"/>
      <name val="Arial"/>
      <family val="2"/>
    </font>
    <font>
      <sz val="9"/>
      <name val="Open Sans"/>
      <family val="2"/>
    </font>
    <font>
      <b/>
      <sz val="14"/>
      <name val="Open Sans"/>
      <family val="2"/>
    </font>
    <font>
      <b/>
      <sz val="9"/>
      <name val="Open Sans"/>
      <family val="2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name val="Trajan Pro"/>
      <family val="1"/>
    </font>
    <font>
      <i/>
      <sz val="9"/>
      <name val="Open Sans"/>
      <family val="2"/>
    </font>
    <font>
      <b/>
      <sz val="9"/>
      <color indexed="10"/>
      <name val="Open Sans"/>
      <family val="2"/>
    </font>
    <font>
      <sz val="10"/>
      <color theme="0" tint="-0.249977111117893"/>
      <name val="Calibri"/>
      <family val="2"/>
      <scheme val="minor"/>
    </font>
    <font>
      <b/>
      <sz val="9"/>
      <color rgb="FFFF0000"/>
      <name val="Open Sans"/>
      <family val="2"/>
    </font>
    <font>
      <sz val="9"/>
      <color rgb="FFFF0000"/>
      <name val="Open Sans"/>
      <family val="2"/>
    </font>
    <font>
      <sz val="10"/>
      <color theme="0" tint="-0.3499862666707357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1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9">
    <xf numFmtId="0" fontId="0" fillId="0" borderId="0" xfId="0"/>
    <xf numFmtId="0" fontId="2" fillId="0" borderId="0" xfId="0" applyFont="1"/>
    <xf numFmtId="0" fontId="2" fillId="0" borderId="0" xfId="0" applyFont="1" applyFill="1" applyBorder="1" applyAlignment="1"/>
    <xf numFmtId="0" fontId="2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4" fillId="0" borderId="0" xfId="0" applyFont="1" applyBorder="1" applyAlignment="1"/>
    <xf numFmtId="0" fontId="5" fillId="0" borderId="0" xfId="0" applyFont="1" applyBorder="1" applyAlignment="1"/>
    <xf numFmtId="0" fontId="6" fillId="0" borderId="1" xfId="0" applyFont="1" applyBorder="1" applyAlignment="1"/>
    <xf numFmtId="0" fontId="6" fillId="0" borderId="1" xfId="0" applyFont="1" applyFill="1" applyBorder="1"/>
    <xf numFmtId="43" fontId="6" fillId="0" borderId="1" xfId="0" applyNumberFormat="1" applyFont="1" applyFill="1" applyBorder="1" applyAlignment="1"/>
    <xf numFmtId="0" fontId="5" fillId="0" borderId="0" xfId="0" applyFont="1" applyBorder="1"/>
    <xf numFmtId="0" fontId="6" fillId="0" borderId="2" xfId="0" applyFont="1" applyBorder="1"/>
    <xf numFmtId="0" fontId="6" fillId="0" borderId="2" xfId="0" applyFont="1" applyBorder="1" applyAlignment="1"/>
    <xf numFmtId="0" fontId="5" fillId="0" borderId="1" xfId="0" applyFont="1" applyBorder="1"/>
    <xf numFmtId="0" fontId="6" fillId="0" borderId="0" xfId="0" applyFont="1" applyBorder="1"/>
    <xf numFmtId="0" fontId="6" fillId="0" borderId="2" xfId="0" applyFont="1" applyFill="1" applyBorder="1"/>
    <xf numFmtId="43" fontId="6" fillId="0" borderId="2" xfId="0" applyNumberFormat="1" applyFont="1" applyFill="1" applyBorder="1" applyAlignment="1"/>
    <xf numFmtId="0" fontId="6" fillId="0" borderId="1" xfId="0" applyFont="1" applyBorder="1"/>
    <xf numFmtId="0" fontId="6" fillId="0" borderId="0" xfId="0" applyFont="1" applyFill="1" applyBorder="1"/>
    <xf numFmtId="43" fontId="6" fillId="0" borderId="0" xfId="0" applyNumberFormat="1" applyFont="1" applyFill="1" applyBorder="1" applyAlignment="1"/>
    <xf numFmtId="43" fontId="7" fillId="2" borderId="13" xfId="0" applyNumberFormat="1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7" fillId="0" borderId="16" xfId="0" applyFont="1" applyFill="1" applyBorder="1"/>
    <xf numFmtId="0" fontId="5" fillId="0" borderId="13" xfId="0" applyFont="1" applyFill="1" applyBorder="1"/>
    <xf numFmtId="43" fontId="5" fillId="0" borderId="13" xfId="1" applyFont="1" applyFill="1" applyBorder="1"/>
    <xf numFmtId="164" fontId="5" fillId="0" borderId="13" xfId="1" applyNumberFormat="1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8" fillId="3" borderId="19" xfId="0" applyFont="1" applyFill="1" applyBorder="1"/>
    <xf numFmtId="0" fontId="9" fillId="3" borderId="2" xfId="0" applyFont="1" applyFill="1" applyBorder="1"/>
    <xf numFmtId="43" fontId="9" fillId="3" borderId="2" xfId="1" applyFont="1" applyFill="1" applyBorder="1"/>
    <xf numFmtId="164" fontId="9" fillId="3" borderId="2" xfId="1" applyNumberFormat="1" applyFont="1" applyFill="1" applyBorder="1" applyAlignment="1">
      <alignment horizontal="center"/>
    </xf>
    <xf numFmtId="0" fontId="9" fillId="3" borderId="2" xfId="0" applyFont="1" applyFill="1" applyBorder="1" applyAlignment="1">
      <alignment horizontal="center"/>
    </xf>
    <xf numFmtId="0" fontId="7" fillId="0" borderId="19" xfId="0" applyFont="1" applyFill="1" applyBorder="1" applyAlignment="1"/>
    <xf numFmtId="0" fontId="5" fillId="0" borderId="20" xfId="0" applyFont="1" applyFill="1" applyBorder="1" applyAlignment="1"/>
    <xf numFmtId="43" fontId="5" fillId="0" borderId="13" xfId="1" applyFont="1" applyFill="1" applyBorder="1" applyAlignment="1"/>
    <xf numFmtId="164" fontId="5" fillId="0" borderId="17" xfId="1" applyNumberFormat="1" applyFont="1" applyFill="1" applyBorder="1" applyAlignment="1">
      <alignment horizontal="center"/>
    </xf>
    <xf numFmtId="0" fontId="5" fillId="3" borderId="13" xfId="0" applyFont="1" applyFill="1" applyBorder="1" applyAlignment="1">
      <alignment horizontal="center"/>
    </xf>
    <xf numFmtId="0" fontId="5" fillId="0" borderId="19" xfId="0" applyFont="1" applyFill="1" applyBorder="1"/>
    <xf numFmtId="0" fontId="5" fillId="0" borderId="2" xfId="0" applyFont="1" applyFill="1" applyBorder="1"/>
    <xf numFmtId="164" fontId="5" fillId="0" borderId="17" xfId="1" applyNumberFormat="1" applyFont="1" applyFill="1" applyBorder="1" applyAlignment="1"/>
    <xf numFmtId="164" fontId="5" fillId="0" borderId="13" xfId="1" applyNumberFormat="1" applyFont="1" applyFill="1" applyBorder="1" applyAlignment="1"/>
    <xf numFmtId="0" fontId="5" fillId="0" borderId="19" xfId="0" applyFont="1" applyFill="1" applyBorder="1" applyAlignment="1"/>
    <xf numFmtId="0" fontId="5" fillId="0" borderId="21" xfId="0" applyFont="1" applyFill="1" applyBorder="1"/>
    <xf numFmtId="0" fontId="5" fillId="0" borderId="22" xfId="0" applyFont="1" applyFill="1" applyBorder="1"/>
    <xf numFmtId="43" fontId="5" fillId="0" borderId="23" xfId="1" applyFont="1" applyFill="1" applyBorder="1"/>
    <xf numFmtId="0" fontId="5" fillId="0" borderId="20" xfId="0" applyFont="1" applyFill="1" applyBorder="1"/>
    <xf numFmtId="43" fontId="5" fillId="0" borderId="2" xfId="1" applyFont="1" applyFill="1" applyBorder="1"/>
    <xf numFmtId="43" fontId="5" fillId="0" borderId="12" xfId="1" applyFont="1" applyFill="1" applyBorder="1"/>
    <xf numFmtId="0" fontId="5" fillId="0" borderId="25" xfId="0" applyFont="1" applyFill="1" applyBorder="1"/>
    <xf numFmtId="0" fontId="5" fillId="0" borderId="26" xfId="0" applyFont="1" applyFill="1" applyBorder="1"/>
    <xf numFmtId="0" fontId="5" fillId="0" borderId="27" xfId="0" applyFont="1" applyFill="1" applyBorder="1"/>
    <xf numFmtId="43" fontId="5" fillId="0" borderId="28" xfId="1" applyFont="1" applyFill="1" applyBorder="1"/>
    <xf numFmtId="0" fontId="2" fillId="0" borderId="32" xfId="0" applyFont="1" applyBorder="1"/>
    <xf numFmtId="0" fontId="5" fillId="0" borderId="32" xfId="0" applyFont="1" applyFill="1" applyBorder="1" applyAlignment="1"/>
    <xf numFmtId="0" fontId="5" fillId="0" borderId="32" xfId="0" applyFont="1" applyFill="1" applyBorder="1" applyAlignment="1">
      <alignment horizontal="right" vertical="center"/>
    </xf>
    <xf numFmtId="0" fontId="2" fillId="0" borderId="0" xfId="0" applyFont="1" applyBorder="1"/>
    <xf numFmtId="43" fontId="5" fillId="0" borderId="0" xfId="0" applyNumberFormat="1" applyFont="1" applyFill="1" applyBorder="1" applyAlignment="1"/>
    <xf numFmtId="43" fontId="5" fillId="0" borderId="0" xfId="0" applyNumberFormat="1" applyFont="1" applyFill="1" applyBorder="1" applyAlignment="1">
      <alignment horizontal="right" vertical="center"/>
    </xf>
    <xf numFmtId="43" fontId="7" fillId="0" borderId="0" xfId="0" applyNumberFormat="1" applyFont="1" applyFill="1" applyBorder="1" applyAlignment="1">
      <alignment vertical="center"/>
    </xf>
    <xf numFmtId="43" fontId="7" fillId="0" borderId="0" xfId="0" applyNumberFormat="1" applyFont="1" applyFill="1" applyBorder="1" applyAlignment="1">
      <alignment horizontal="right" vertical="center"/>
    </xf>
    <xf numFmtId="43" fontId="10" fillId="0" borderId="0" xfId="0" applyNumberFormat="1" applyFont="1" applyFill="1" applyBorder="1" applyAlignment="1">
      <alignment vertical="center"/>
    </xf>
    <xf numFmtId="0" fontId="11" fillId="0" borderId="0" xfId="0" applyFont="1" applyFill="1" applyBorder="1"/>
    <xf numFmtId="43" fontId="12" fillId="0" borderId="0" xfId="0" applyNumberFormat="1" applyFont="1" applyFill="1" applyBorder="1" applyAlignment="1"/>
    <xf numFmtId="43" fontId="2" fillId="0" borderId="0" xfId="0" applyNumberFormat="1" applyFont="1" applyFill="1" applyBorder="1" applyAlignment="1"/>
    <xf numFmtId="1" fontId="2" fillId="0" borderId="0" xfId="0" applyNumberFormat="1" applyFont="1" applyFill="1" applyBorder="1" applyAlignment="1"/>
    <xf numFmtId="1" fontId="2" fillId="0" borderId="0" xfId="0" applyNumberFormat="1" applyFont="1" applyFill="1" applyBorder="1"/>
    <xf numFmtId="0" fontId="2" fillId="0" borderId="0" xfId="0" applyFont="1" applyAlignment="1"/>
    <xf numFmtId="0" fontId="4" fillId="0" borderId="0" xfId="0" applyFont="1"/>
    <xf numFmtId="0" fontId="13" fillId="0" borderId="10" xfId="0" applyFont="1" applyFill="1" applyBorder="1" applyAlignment="1"/>
    <xf numFmtId="0" fontId="13" fillId="0" borderId="11" xfId="0" applyFont="1" applyFill="1" applyBorder="1" applyAlignment="1"/>
    <xf numFmtId="43" fontId="13" fillId="0" borderId="12" xfId="1" applyFont="1" applyFill="1" applyBorder="1" applyAlignment="1"/>
    <xf numFmtId="0" fontId="13" fillId="0" borderId="19" xfId="0" applyFont="1" applyFill="1" applyBorder="1"/>
    <xf numFmtId="0" fontId="14" fillId="0" borderId="0" xfId="0" applyFont="1"/>
    <xf numFmtId="0" fontId="15" fillId="0" borderId="0" xfId="0" applyFont="1"/>
    <xf numFmtId="0" fontId="16" fillId="0" borderId="19" xfId="0" applyFont="1" applyFill="1" applyBorder="1"/>
    <xf numFmtId="0" fontId="16" fillId="0" borderId="25" xfId="0" applyFont="1" applyFill="1" applyBorder="1"/>
    <xf numFmtId="43" fontId="16" fillId="0" borderId="13" xfId="1" applyFont="1" applyFill="1" applyBorder="1"/>
    <xf numFmtId="43" fontId="5" fillId="0" borderId="17" xfId="0" applyNumberFormat="1" applyFont="1" applyFill="1" applyBorder="1" applyAlignment="1">
      <alignment horizontal="center"/>
    </xf>
    <xf numFmtId="43" fontId="5" fillId="0" borderId="18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43" fontId="7" fillId="2" borderId="6" xfId="0" applyNumberFormat="1" applyFont="1" applyFill="1" applyBorder="1" applyAlignment="1">
      <alignment horizontal="center" vertical="center"/>
    </xf>
    <xf numFmtId="43" fontId="7" fillId="2" borderId="7" xfId="0" applyNumberFormat="1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43" fontId="9" fillId="3" borderId="2" xfId="0" applyNumberFormat="1" applyFont="1" applyFill="1" applyBorder="1" applyAlignment="1">
      <alignment horizontal="center"/>
    </xf>
    <xf numFmtId="43" fontId="9" fillId="3" borderId="18" xfId="0" applyNumberFormat="1" applyFont="1" applyFill="1" applyBorder="1" applyAlignment="1">
      <alignment horizontal="center"/>
    </xf>
    <xf numFmtId="164" fontId="5" fillId="0" borderId="24" xfId="1" applyNumberFormat="1" applyFont="1" applyFill="1" applyBorder="1" applyAlignment="1">
      <alignment horizontal="center"/>
    </xf>
    <xf numFmtId="164" fontId="5" fillId="0" borderId="22" xfId="1" applyNumberFormat="1" applyFont="1" applyFill="1" applyBorder="1" applyAlignment="1">
      <alignment horizontal="center"/>
    </xf>
    <xf numFmtId="164" fontId="5" fillId="0" borderId="17" xfId="1" applyNumberFormat="1" applyFont="1" applyFill="1" applyBorder="1" applyAlignment="1">
      <alignment horizontal="center"/>
    </xf>
    <xf numFmtId="164" fontId="5" fillId="0" borderId="20" xfId="1" applyNumberFormat="1" applyFont="1" applyFill="1" applyBorder="1" applyAlignment="1">
      <alignment horizontal="center"/>
    </xf>
    <xf numFmtId="164" fontId="5" fillId="0" borderId="14" xfId="1" applyNumberFormat="1" applyFont="1" applyFill="1" applyBorder="1" applyAlignment="1">
      <alignment horizontal="center"/>
    </xf>
    <xf numFmtId="164" fontId="5" fillId="0" borderId="11" xfId="1" applyNumberFormat="1" applyFont="1" applyFill="1" applyBorder="1" applyAlignment="1">
      <alignment horizontal="center"/>
    </xf>
    <xf numFmtId="43" fontId="5" fillId="0" borderId="14" xfId="0" applyNumberFormat="1" applyFont="1" applyFill="1" applyBorder="1" applyAlignment="1">
      <alignment horizontal="center"/>
    </xf>
    <xf numFmtId="43" fontId="5" fillId="0" borderId="15" xfId="0" applyNumberFormat="1" applyFont="1" applyFill="1" applyBorder="1" applyAlignment="1">
      <alignment horizontal="center"/>
    </xf>
    <xf numFmtId="164" fontId="9" fillId="3" borderId="2" xfId="1" applyNumberFormat="1" applyFont="1" applyFill="1" applyBorder="1" applyAlignment="1">
      <alignment horizontal="center"/>
    </xf>
    <xf numFmtId="0" fontId="5" fillId="0" borderId="19" xfId="0" applyFont="1" applyFill="1" applyBorder="1" applyAlignment="1">
      <alignment horizontal="left" wrapText="1"/>
    </xf>
    <xf numFmtId="0" fontId="5" fillId="0" borderId="20" xfId="0" applyFont="1" applyFill="1" applyBorder="1" applyAlignment="1">
      <alignment horizontal="left" wrapText="1"/>
    </xf>
    <xf numFmtId="43" fontId="13" fillId="0" borderId="17" xfId="0" applyNumberFormat="1" applyFont="1" applyFill="1" applyBorder="1" applyAlignment="1">
      <alignment horizontal="center"/>
    </xf>
    <xf numFmtId="43" fontId="13" fillId="0" borderId="18" xfId="0" applyNumberFormat="1" applyFont="1" applyFill="1" applyBorder="1" applyAlignment="1">
      <alignment horizontal="center"/>
    </xf>
    <xf numFmtId="43" fontId="7" fillId="0" borderId="26" xfId="1" applyFont="1" applyFill="1" applyBorder="1" applyAlignment="1">
      <alignment horizontal="center" vertical="center"/>
    </xf>
    <xf numFmtId="43" fontId="7" fillId="0" borderId="31" xfId="1" applyFont="1" applyFill="1" applyBorder="1" applyAlignment="1">
      <alignment horizontal="center" vertical="center"/>
    </xf>
    <xf numFmtId="43" fontId="5" fillId="0" borderId="33" xfId="1" applyFont="1" applyFill="1" applyBorder="1" applyAlignment="1">
      <alignment horizontal="center"/>
    </xf>
    <xf numFmtId="43" fontId="5" fillId="0" borderId="34" xfId="1" applyFont="1" applyFill="1" applyBorder="1" applyAlignment="1">
      <alignment horizontal="center"/>
    </xf>
    <xf numFmtId="43" fontId="5" fillId="0" borderId="19" xfId="1" applyFont="1" applyFill="1" applyBorder="1" applyAlignment="1">
      <alignment horizontal="center"/>
    </xf>
    <xf numFmtId="43" fontId="5" fillId="0" borderId="18" xfId="1" applyFont="1" applyFill="1" applyBorder="1" applyAlignment="1">
      <alignment horizontal="center"/>
    </xf>
    <xf numFmtId="164" fontId="5" fillId="0" borderId="29" xfId="1" applyNumberFormat="1" applyFont="1" applyFill="1" applyBorder="1" applyAlignment="1">
      <alignment horizontal="center"/>
    </xf>
    <xf numFmtId="164" fontId="5" fillId="0" borderId="30" xfId="1" applyNumberFormat="1" applyFont="1" applyFill="1" applyBorder="1" applyAlignment="1">
      <alignment horizontal="center"/>
    </xf>
    <xf numFmtId="43" fontId="5" fillId="0" borderId="29" xfId="0" applyNumberFormat="1" applyFont="1" applyFill="1" applyBorder="1" applyAlignment="1">
      <alignment horizontal="center"/>
    </xf>
    <xf numFmtId="43" fontId="5" fillId="0" borderId="31" xfId="0" applyNumberFormat="1" applyFont="1" applyFill="1" applyBorder="1" applyAlignment="1">
      <alignment horizontal="center"/>
    </xf>
    <xf numFmtId="0" fontId="16" fillId="0" borderId="2" xfId="0" applyFont="1" applyFill="1" applyBorder="1"/>
    <xf numFmtId="43" fontId="16" fillId="0" borderId="12" xfId="1" applyFont="1" applyFill="1" applyBorder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0</xdr:row>
      <xdr:rowOff>38100</xdr:rowOff>
    </xdr:from>
    <xdr:to>
      <xdr:col>7</xdr:col>
      <xdr:colOff>0</xdr:colOff>
      <xdr:row>3</xdr:row>
      <xdr:rowOff>104775</xdr:rowOff>
    </xdr:to>
    <xdr:sp macro="" textlink="">
      <xdr:nvSpPr>
        <xdr:cNvPr id="2" name="Text Box 13"/>
        <xdr:cNvSpPr txBox="1">
          <a:spLocks noChangeArrowheads="1"/>
        </xdr:cNvSpPr>
      </xdr:nvSpPr>
      <xdr:spPr bwMode="auto">
        <a:xfrm>
          <a:off x="4133850" y="38100"/>
          <a:ext cx="0" cy="6096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1">
            <a:defRPr sz="1000"/>
          </a:pPr>
          <a:r>
            <a:rPr lang="en-US" sz="1100" b="1" i="0" strike="noStrike">
              <a:solidFill>
                <a:srgbClr val="000000"/>
              </a:solidFill>
              <a:latin typeface="Calisto MT"/>
            </a:rPr>
            <a:t>VACATION BIBLE SCHOOL 2014</a:t>
          </a:r>
          <a:endParaRPr lang="en-US" sz="1200" b="0" i="0" strike="noStrike">
            <a:solidFill>
              <a:srgbClr val="000000"/>
            </a:solidFill>
            <a:latin typeface="Calisto MT"/>
          </a:endParaRPr>
        </a:p>
        <a:p>
          <a:pPr algn="ctr" rtl="1">
            <a:defRPr sz="1000"/>
          </a:pPr>
          <a:r>
            <a:rPr lang="en-US" sz="1400" b="0" i="0" strike="noStrike">
              <a:solidFill>
                <a:srgbClr val="000000"/>
              </a:solidFill>
              <a:latin typeface="Calisto MT"/>
            </a:rPr>
            <a:t>ORDER FORM</a:t>
          </a:r>
          <a:endParaRPr lang="en-US" sz="1000" b="0" i="0" strike="noStrike">
            <a:solidFill>
              <a:srgbClr val="000000"/>
            </a:solidFill>
            <a:latin typeface="Calisto MT"/>
          </a:endParaRPr>
        </a:p>
        <a:p>
          <a:pPr algn="ctr" rtl="1">
            <a:defRPr sz="1000"/>
          </a:pPr>
          <a:endParaRPr lang="en-US" sz="1000" b="0" i="0" strike="noStrike">
            <a:solidFill>
              <a:srgbClr val="000000"/>
            </a:solidFill>
            <a:latin typeface="Calisto MT"/>
          </a:endParaRPr>
        </a:p>
      </xdr:txBody>
    </xdr:sp>
    <xdr:clientData/>
  </xdr:twoCellAnchor>
  <xdr:twoCellAnchor>
    <xdr:from>
      <xdr:col>7</xdr:col>
      <xdr:colOff>0</xdr:colOff>
      <xdr:row>0</xdr:row>
      <xdr:rowOff>57150</xdr:rowOff>
    </xdr:from>
    <xdr:to>
      <xdr:col>7</xdr:col>
      <xdr:colOff>0</xdr:colOff>
      <xdr:row>3</xdr:row>
      <xdr:rowOff>123825</xdr:rowOff>
    </xdr:to>
    <xdr:sp macro="" textlink="">
      <xdr:nvSpPr>
        <xdr:cNvPr id="3" name="Text Box 20"/>
        <xdr:cNvSpPr txBox="1">
          <a:spLocks noChangeArrowheads="1"/>
        </xdr:cNvSpPr>
      </xdr:nvSpPr>
      <xdr:spPr bwMode="auto">
        <a:xfrm>
          <a:off x="4133850" y="57150"/>
          <a:ext cx="0" cy="6096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1">
            <a:defRPr sz="1000"/>
          </a:pPr>
          <a:r>
            <a:rPr lang="en-US" sz="1100" b="1" i="0" strike="noStrike">
              <a:solidFill>
                <a:srgbClr val="000000"/>
              </a:solidFill>
              <a:latin typeface="Calisto MT"/>
            </a:rPr>
            <a:t>VACATION BIBLE SCHOOL 2014</a:t>
          </a:r>
          <a:endParaRPr lang="en-US" sz="1200" b="0" i="0" strike="noStrike">
            <a:solidFill>
              <a:srgbClr val="000000"/>
            </a:solidFill>
            <a:latin typeface="Calisto MT"/>
          </a:endParaRPr>
        </a:p>
        <a:p>
          <a:pPr algn="ctr" rtl="1">
            <a:defRPr sz="1000"/>
          </a:pPr>
          <a:r>
            <a:rPr lang="en-US" sz="1400" b="0" i="0" strike="noStrike">
              <a:solidFill>
                <a:srgbClr val="000000"/>
              </a:solidFill>
              <a:latin typeface="Calisto MT"/>
            </a:rPr>
            <a:t>ORDER FORM</a:t>
          </a:r>
          <a:endParaRPr lang="en-US" sz="1000" b="0" i="0" strike="noStrike">
            <a:solidFill>
              <a:srgbClr val="000000"/>
            </a:solidFill>
            <a:latin typeface="Calisto MT"/>
          </a:endParaRPr>
        </a:p>
        <a:p>
          <a:pPr algn="ctr" rtl="1">
            <a:defRPr sz="1000"/>
          </a:pPr>
          <a:endParaRPr lang="en-US" sz="1000" b="0" i="0" strike="noStrike">
            <a:solidFill>
              <a:srgbClr val="000000"/>
            </a:solidFill>
            <a:latin typeface="Calisto MT"/>
          </a:endParaRPr>
        </a:p>
      </xdr:txBody>
    </xdr:sp>
    <xdr:clientData/>
  </xdr:twoCellAnchor>
  <xdr:twoCellAnchor>
    <xdr:from>
      <xdr:col>0</xdr:col>
      <xdr:colOff>0</xdr:colOff>
      <xdr:row>49</xdr:row>
      <xdr:rowOff>57150</xdr:rowOff>
    </xdr:from>
    <xdr:to>
      <xdr:col>6</xdr:col>
      <xdr:colOff>85725</xdr:colOff>
      <xdr:row>54</xdr:row>
      <xdr:rowOff>238125</xdr:rowOff>
    </xdr:to>
    <xdr:sp macro="" textlink="">
      <xdr:nvSpPr>
        <xdr:cNvPr id="4" name="TextBox 3"/>
        <xdr:cNvSpPr txBox="1"/>
      </xdr:nvSpPr>
      <xdr:spPr>
        <a:xfrm>
          <a:off x="0" y="9020175"/>
          <a:ext cx="3543300" cy="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1000" b="1">
              <a:latin typeface="+mn-lt"/>
              <a:ea typeface="Open Sans" pitchFamily="34" charset="0"/>
              <a:cs typeface="Carlito" pitchFamily="34" charset="0"/>
            </a:rPr>
            <a:t>VBS 2019 WORKSHOP</a:t>
          </a:r>
          <a:r>
            <a:rPr lang="en-US" sz="1000" b="1" baseline="0">
              <a:latin typeface="+mn-lt"/>
              <a:ea typeface="Open Sans" pitchFamily="34" charset="0"/>
              <a:cs typeface="Carlito" pitchFamily="34" charset="0"/>
            </a:rPr>
            <a:t> SCHEDULE</a:t>
          </a:r>
        </a:p>
        <a:p>
          <a:pPr algn="ctr"/>
          <a:r>
            <a:rPr lang="en-US" sz="900" b="1" baseline="0">
              <a:latin typeface="+mn-lt"/>
              <a:ea typeface="Open Sans" pitchFamily="34" charset="0"/>
              <a:cs typeface="Carlito" pitchFamily="34" charset="0"/>
            </a:rPr>
            <a:t>Dates: February 23, March 2, March 16, March 23, &amp; April 6, 2019</a:t>
          </a:r>
        </a:p>
        <a:p>
          <a:pPr algn="ctr"/>
          <a:r>
            <a:rPr lang="en-US" sz="900" b="1" baseline="0">
              <a:latin typeface="+mn-lt"/>
              <a:ea typeface="Open Sans" pitchFamily="34" charset="0"/>
              <a:cs typeface="Carlito" pitchFamily="34" charset="0"/>
            </a:rPr>
            <a:t>Venue: </a:t>
          </a:r>
          <a:r>
            <a:rPr lang="en-US" sz="900" b="0" baseline="0">
              <a:latin typeface="+mn-lt"/>
              <a:ea typeface="Open Sans" pitchFamily="34" charset="0"/>
              <a:cs typeface="Carlito" pitchFamily="34" charset="0"/>
            </a:rPr>
            <a:t>CSM Building, Pascor Drive, Sto. Niño, Parañaque City</a:t>
          </a:r>
        </a:p>
        <a:p>
          <a:pPr algn="ctr"/>
          <a:r>
            <a:rPr lang="en-US" sz="900" b="1" baseline="0">
              <a:latin typeface="+mn-lt"/>
              <a:ea typeface="Open Sans" pitchFamily="34" charset="0"/>
              <a:cs typeface="Carlito" pitchFamily="34" charset="0"/>
            </a:rPr>
            <a:t>Registration fee: </a:t>
          </a:r>
          <a:r>
            <a:rPr lang="en-US" sz="900" b="0" baseline="0">
              <a:latin typeface="+mn-lt"/>
              <a:ea typeface="Open Sans" pitchFamily="34" charset="0"/>
              <a:cs typeface="Carlito" pitchFamily="34" charset="0"/>
            </a:rPr>
            <a:t>P250, </a:t>
          </a:r>
          <a:r>
            <a:rPr lang="en-US" sz="900" b="1" baseline="0">
              <a:latin typeface="+mn-lt"/>
              <a:ea typeface="Open Sans" pitchFamily="34" charset="0"/>
              <a:cs typeface="Carlito" pitchFamily="34" charset="0"/>
            </a:rPr>
            <a:t>Early bird promo: </a:t>
          </a:r>
          <a:r>
            <a:rPr lang="en-US" sz="900" b="0" baseline="0">
              <a:latin typeface="+mn-lt"/>
              <a:ea typeface="Open Sans" pitchFamily="34" charset="0"/>
              <a:cs typeface="Carlito" pitchFamily="34" charset="0"/>
            </a:rPr>
            <a:t>P200 (until Feb 15)</a:t>
          </a:r>
        </a:p>
        <a:p>
          <a:pPr algn="ctr"/>
          <a:r>
            <a:rPr lang="en-US" sz="900" b="0" baseline="0">
              <a:latin typeface="+mn-lt"/>
              <a:ea typeface="Open Sans" pitchFamily="34" charset="0"/>
              <a:cs typeface="Carlito" pitchFamily="34" charset="0"/>
            </a:rPr>
            <a:t/>
          </a:r>
          <a:br>
            <a:rPr lang="en-US" sz="900" b="0" baseline="0">
              <a:latin typeface="+mn-lt"/>
              <a:ea typeface="Open Sans" pitchFamily="34" charset="0"/>
              <a:cs typeface="Carlito" pitchFamily="34" charset="0"/>
            </a:rPr>
          </a:br>
          <a:r>
            <a:rPr lang="en-US" sz="900" b="0" baseline="0">
              <a:latin typeface="+mn-lt"/>
              <a:ea typeface="Open Sans" pitchFamily="34" charset="0"/>
              <a:cs typeface="Carlito" pitchFamily="34" charset="0"/>
            </a:rPr>
            <a:t>For details, contact 852-7301 to 04 or visit www.csm-publishing.com.</a:t>
          </a:r>
          <a:endParaRPr lang="en-US" sz="900" b="0">
            <a:latin typeface="+mn-lt"/>
            <a:ea typeface="Open Sans" pitchFamily="34" charset="0"/>
            <a:cs typeface="Carlito" pitchFamily="34" charset="0"/>
          </a:endParaRPr>
        </a:p>
      </xdr:txBody>
    </xdr:sp>
    <xdr:clientData/>
  </xdr:twoCellAnchor>
  <xdr:twoCellAnchor editAs="oneCell">
    <xdr:from>
      <xdr:col>0</xdr:col>
      <xdr:colOff>180975</xdr:colOff>
      <xdr:row>45</xdr:row>
      <xdr:rowOff>47625</xdr:rowOff>
    </xdr:from>
    <xdr:to>
      <xdr:col>0</xdr:col>
      <xdr:colOff>590550</xdr:colOff>
      <xdr:row>47</xdr:row>
      <xdr:rowOff>200025</xdr:rowOff>
    </xdr:to>
    <xdr:pic>
      <xdr:nvPicPr>
        <xdr:cNvPr id="5" name="Picture 10" descr="logo_csm_colored-SM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0975" y="8229600"/>
          <a:ext cx="4095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466725</xdr:colOff>
      <xdr:row>3</xdr:row>
      <xdr:rowOff>95251</xdr:rowOff>
    </xdr:from>
    <xdr:to>
      <xdr:col>5</xdr:col>
      <xdr:colOff>76200</xdr:colOff>
      <xdr:row>6</xdr:row>
      <xdr:rowOff>47625</xdr:rowOff>
    </xdr:to>
    <xdr:sp macro="" textlink="">
      <xdr:nvSpPr>
        <xdr:cNvPr id="6" name="Text Box 24"/>
        <xdr:cNvSpPr txBox="1">
          <a:spLocks noChangeArrowheads="1"/>
        </xdr:cNvSpPr>
      </xdr:nvSpPr>
      <xdr:spPr bwMode="auto">
        <a:xfrm>
          <a:off x="466725" y="638176"/>
          <a:ext cx="2905125" cy="495299"/>
        </a:xfrm>
        <a:prstGeom prst="rect">
          <a:avLst/>
        </a:prstGeom>
        <a:noFill/>
        <a:ln w="2857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1"/>
          <a:r>
            <a:rPr lang="en-US" sz="800" b="1" i="0">
              <a:latin typeface="Open Sans" pitchFamily="34" charset="0"/>
              <a:ea typeface="Open Sans" pitchFamily="34" charset="0"/>
              <a:cs typeface="Open Sans" pitchFamily="34" charset="0"/>
            </a:rPr>
            <a:t>Each package contains:</a:t>
          </a:r>
          <a:r>
            <a:rPr lang="en-US" sz="800" b="0" i="0" baseline="0">
              <a:latin typeface="Open Sans" pitchFamily="34" charset="0"/>
              <a:ea typeface="Open Sans" pitchFamily="34" charset="0"/>
              <a:cs typeface="Open Sans" pitchFamily="34" charset="0"/>
            </a:rPr>
            <a:t> </a:t>
          </a:r>
          <a:r>
            <a:rPr lang="en-US" sz="800">
              <a:latin typeface="+mn-lt"/>
              <a:ea typeface="+mn-ea"/>
              <a:cs typeface="+mn-cs"/>
            </a:rPr>
            <a:t>1 Director’s Manual, 3 Teacher’s Manuals, 50 Students</a:t>
          </a:r>
          <a:r>
            <a:rPr lang="en-US" sz="800" baseline="0">
              <a:latin typeface="+mn-lt"/>
              <a:ea typeface="+mn-ea"/>
              <a:cs typeface="+mn-cs"/>
            </a:rPr>
            <a:t> </a:t>
          </a:r>
          <a:r>
            <a:rPr lang="en-US" sz="800">
              <a:latin typeface="+mn-lt"/>
              <a:ea typeface="+mn-ea"/>
              <a:cs typeface="+mn-cs"/>
            </a:rPr>
            <a:t>Journals, 1 Parent's</a:t>
          </a:r>
          <a:r>
            <a:rPr lang="en-US" sz="800" baseline="0">
              <a:latin typeface="+mn-lt"/>
              <a:ea typeface="+mn-ea"/>
              <a:cs typeface="+mn-cs"/>
            </a:rPr>
            <a:t> Primer, </a:t>
          </a:r>
          <a:r>
            <a:rPr lang="en-US" sz="800">
              <a:latin typeface="+mn-lt"/>
              <a:ea typeface="+mn-ea"/>
              <a:cs typeface="+mn-cs"/>
            </a:rPr>
            <a:t>50 name tags, 1 promo poster, 1 music CD, 250 attendance stickers</a:t>
          </a:r>
        </a:p>
        <a:p>
          <a:pPr algn="ctr" rtl="1"/>
          <a:r>
            <a:rPr lang="en-US" sz="800" b="0" i="0">
              <a:latin typeface="Open Sans" pitchFamily="34" charset="0"/>
              <a:ea typeface="Open Sans" pitchFamily="34" charset="0"/>
              <a:cs typeface="Open Sans" pitchFamily="34" charset="0"/>
            </a:rPr>
            <a:t>  </a:t>
          </a:r>
          <a:endParaRPr lang="en-US" sz="800">
            <a:latin typeface="Open Sans" pitchFamily="34" charset="0"/>
            <a:ea typeface="Open Sans" pitchFamily="34" charset="0"/>
            <a:cs typeface="Open Sans" pitchFamily="34" charset="0"/>
          </a:endParaRPr>
        </a:p>
      </xdr:txBody>
    </xdr:sp>
    <xdr:clientData/>
  </xdr:twoCellAnchor>
  <xdr:twoCellAnchor editAs="oneCell">
    <xdr:from>
      <xdr:col>0</xdr:col>
      <xdr:colOff>38100</xdr:colOff>
      <xdr:row>0</xdr:row>
      <xdr:rowOff>38100</xdr:rowOff>
    </xdr:from>
    <xdr:to>
      <xdr:col>2</xdr:col>
      <xdr:colOff>28575</xdr:colOff>
      <xdr:row>3</xdr:row>
      <xdr:rowOff>57150</xdr:rowOff>
    </xdr:to>
    <xdr:pic>
      <xdr:nvPicPr>
        <xdr:cNvPr id="7" name="Picture 12" descr="vbs-2019-description.png"/>
        <xdr:cNvPicPr>
          <a:picLocks noChangeAspect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l="8696" t="9293" r="6447" b="54546"/>
        <a:stretch>
          <a:fillRect/>
        </a:stretch>
      </xdr:blipFill>
      <xdr:spPr bwMode="auto">
        <a:xfrm>
          <a:off x="38100" y="38100"/>
          <a:ext cx="17907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571501</xdr:colOff>
      <xdr:row>45</xdr:row>
      <xdr:rowOff>28575</xdr:rowOff>
    </xdr:from>
    <xdr:to>
      <xdr:col>2</xdr:col>
      <xdr:colOff>152400</xdr:colOff>
      <xdr:row>47</xdr:row>
      <xdr:rowOff>209550</xdr:rowOff>
    </xdr:to>
    <xdr:sp macro="" textlink="">
      <xdr:nvSpPr>
        <xdr:cNvPr id="8" name="TextBox 7"/>
        <xdr:cNvSpPr txBox="1"/>
      </xdr:nvSpPr>
      <xdr:spPr>
        <a:xfrm>
          <a:off x="571501" y="8210550"/>
          <a:ext cx="1381124" cy="5429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n-US" sz="1000" b="1">
              <a:latin typeface="Trajan Pro" pitchFamily="18" charset="0"/>
            </a:rPr>
            <a:t>Church</a:t>
          </a:r>
        </a:p>
        <a:p>
          <a:pPr algn="ctr"/>
          <a:r>
            <a:rPr lang="en-US" sz="1000" b="1">
              <a:latin typeface="Trajan Pro" pitchFamily="18" charset="0"/>
            </a:rPr>
            <a:t>Strengthening</a:t>
          </a:r>
        </a:p>
        <a:p>
          <a:pPr algn="ctr"/>
          <a:r>
            <a:rPr lang="en-US" sz="1000" b="1">
              <a:latin typeface="Trajan Pro" pitchFamily="18" charset="0"/>
            </a:rPr>
            <a:t>Ministry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8"/>
  <sheetViews>
    <sheetView tabSelected="1" topLeftCell="A22" workbookViewId="0">
      <selection activeCell="K34" sqref="K34"/>
    </sheetView>
  </sheetViews>
  <sheetFormatPr defaultRowHeight="14.25"/>
  <cols>
    <col min="1" max="1" width="15" style="1" customWidth="1"/>
    <col min="2" max="2" width="12" style="1" customWidth="1"/>
    <col min="3" max="3" width="10.140625" style="1" customWidth="1"/>
    <col min="4" max="4" width="6.140625" style="66" customWidth="1"/>
    <col min="5" max="5" width="6.140625" style="1" customWidth="1"/>
    <col min="6" max="6" width="2.42578125" style="1" customWidth="1"/>
    <col min="7" max="7" width="10.140625" style="1" customWidth="1"/>
    <col min="8" max="8" width="1.28515625" style="1" customWidth="1"/>
    <col min="9" max="9" width="12.7109375" style="1" customWidth="1"/>
    <col min="10" max="16384" width="9.140625" style="1"/>
  </cols>
  <sheetData>
    <row r="1" spans="1:7" ht="14.25" customHeight="1">
      <c r="C1" s="79" t="s">
        <v>0</v>
      </c>
      <c r="D1" s="79"/>
      <c r="E1" s="79"/>
      <c r="F1" s="79"/>
      <c r="G1" s="79"/>
    </row>
    <row r="2" spans="1:7" ht="14.25" customHeight="1">
      <c r="A2" s="2"/>
      <c r="B2" s="2"/>
      <c r="C2" s="79"/>
      <c r="D2" s="79"/>
      <c r="E2" s="79"/>
      <c r="F2" s="79"/>
      <c r="G2" s="79"/>
    </row>
    <row r="3" spans="1:7" ht="14.25" customHeight="1">
      <c r="A3" s="3"/>
      <c r="B3" s="3"/>
      <c r="C3" s="79"/>
      <c r="D3" s="79"/>
      <c r="E3" s="79"/>
      <c r="F3" s="79"/>
      <c r="G3" s="79"/>
    </row>
    <row r="4" spans="1:7" ht="14.25" customHeight="1">
      <c r="A4" s="3"/>
      <c r="B4" s="3"/>
      <c r="C4" s="79"/>
      <c r="D4" s="79"/>
      <c r="E4" s="79"/>
      <c r="F4" s="79"/>
      <c r="G4" s="79"/>
    </row>
    <row r="5" spans="1:7">
      <c r="A5" s="2"/>
      <c r="B5" s="2"/>
      <c r="C5" s="2"/>
      <c r="D5" s="2"/>
      <c r="E5" s="2"/>
      <c r="F5" s="2"/>
      <c r="G5" s="2"/>
    </row>
    <row r="6" spans="1:7">
      <c r="A6" s="4"/>
      <c r="B6" s="4"/>
      <c r="C6" s="5"/>
      <c r="D6" s="5"/>
      <c r="E6" s="5"/>
      <c r="F6" s="5"/>
      <c r="G6" s="5"/>
    </row>
    <row r="7" spans="1:7" ht="18.75" customHeight="1">
      <c r="A7" s="6" t="s">
        <v>1</v>
      </c>
      <c r="B7" s="7"/>
      <c r="C7" s="8"/>
      <c r="D7" s="9"/>
      <c r="E7" s="8"/>
      <c r="F7" s="8"/>
      <c r="G7" s="8"/>
    </row>
    <row r="8" spans="1:7" ht="18.75" customHeight="1">
      <c r="A8" s="10" t="s">
        <v>2</v>
      </c>
      <c r="B8" s="11"/>
      <c r="C8" s="11"/>
      <c r="D8" s="12"/>
      <c r="E8" s="11"/>
      <c r="F8" s="11"/>
      <c r="G8" s="11"/>
    </row>
    <row r="9" spans="1:7" ht="18.75" customHeight="1">
      <c r="A9" s="13"/>
      <c r="B9" s="7"/>
      <c r="C9" s="8"/>
      <c r="D9" s="9"/>
      <c r="E9" s="8"/>
      <c r="F9" s="8"/>
      <c r="G9" s="8"/>
    </row>
    <row r="10" spans="1:7" ht="18.75" customHeight="1">
      <c r="A10" s="10" t="s">
        <v>44</v>
      </c>
      <c r="B10" s="12"/>
      <c r="C10" s="8"/>
      <c r="D10" s="9"/>
      <c r="E10" s="8"/>
      <c r="F10" s="8"/>
      <c r="G10" s="8"/>
    </row>
    <row r="11" spans="1:7" ht="18.75" customHeight="1">
      <c r="A11" s="10" t="s">
        <v>3</v>
      </c>
      <c r="B11" s="14"/>
      <c r="C11" s="15"/>
      <c r="D11" s="16"/>
      <c r="E11" s="15"/>
      <c r="F11" s="15"/>
      <c r="G11" s="15"/>
    </row>
    <row r="12" spans="1:7" ht="18.75" customHeight="1">
      <c r="A12" s="10" t="s">
        <v>4</v>
      </c>
      <c r="B12" s="17"/>
      <c r="C12" s="8"/>
      <c r="D12" s="9"/>
      <c r="E12" s="8"/>
      <c r="F12" s="8"/>
      <c r="G12" s="8"/>
    </row>
    <row r="13" spans="1:7" ht="18.75" customHeight="1">
      <c r="A13" s="10" t="s">
        <v>5</v>
      </c>
      <c r="B13" s="17"/>
      <c r="C13" s="8"/>
      <c r="D13" s="9"/>
      <c r="E13" s="8"/>
      <c r="F13" s="8"/>
      <c r="G13" s="8"/>
    </row>
    <row r="14" spans="1:7" ht="18.75" customHeight="1">
      <c r="A14" s="14" t="s">
        <v>6</v>
      </c>
      <c r="B14" s="17"/>
      <c r="C14" s="8"/>
      <c r="D14" s="9"/>
      <c r="E14" s="8"/>
      <c r="F14" s="8"/>
      <c r="G14" s="8"/>
    </row>
    <row r="15" spans="1:7" ht="9.75" customHeight="1" thickBot="1">
      <c r="A15" s="18"/>
      <c r="B15" s="18"/>
      <c r="C15" s="18"/>
      <c r="D15" s="19"/>
      <c r="E15" s="18"/>
      <c r="F15" s="18"/>
      <c r="G15" s="18"/>
    </row>
    <row r="16" spans="1:7">
      <c r="A16" s="80" t="s">
        <v>7</v>
      </c>
      <c r="B16" s="81"/>
      <c r="C16" s="84" t="s">
        <v>8</v>
      </c>
      <c r="D16" s="86" t="s">
        <v>9</v>
      </c>
      <c r="E16" s="87"/>
      <c r="F16" s="88" t="s">
        <v>10</v>
      </c>
      <c r="G16" s="89"/>
    </row>
    <row r="17" spans="1:10">
      <c r="A17" s="82"/>
      <c r="B17" s="83"/>
      <c r="C17" s="85"/>
      <c r="D17" s="20" t="s">
        <v>11</v>
      </c>
      <c r="E17" s="21" t="s">
        <v>12</v>
      </c>
      <c r="F17" s="90"/>
      <c r="G17" s="91"/>
    </row>
    <row r="18" spans="1:10">
      <c r="A18" s="22" t="s">
        <v>13</v>
      </c>
      <c r="B18" s="23"/>
      <c r="C18" s="24">
        <v>2650</v>
      </c>
      <c r="D18" s="25"/>
      <c r="E18" s="26"/>
      <c r="F18" s="77">
        <f>(D18+E18)*C18</f>
        <v>0</v>
      </c>
      <c r="G18" s="78"/>
    </row>
    <row r="19" spans="1:10">
      <c r="A19" s="27" t="s">
        <v>14</v>
      </c>
      <c r="B19" s="28"/>
      <c r="C19" s="29"/>
      <c r="D19" s="30"/>
      <c r="E19" s="31"/>
      <c r="F19" s="92"/>
      <c r="G19" s="93"/>
    </row>
    <row r="20" spans="1:10">
      <c r="A20" s="32" t="s">
        <v>15</v>
      </c>
      <c r="B20" s="33"/>
      <c r="C20" s="34">
        <v>220</v>
      </c>
      <c r="D20" s="35"/>
      <c r="E20" s="36"/>
      <c r="F20" s="77">
        <f t="shared" ref="F20:F31" si="0">(D20+E20)*C20</f>
        <v>0</v>
      </c>
      <c r="G20" s="78"/>
    </row>
    <row r="21" spans="1:10">
      <c r="A21" s="32" t="s">
        <v>16</v>
      </c>
      <c r="B21" s="33"/>
      <c r="C21" s="34">
        <v>220</v>
      </c>
      <c r="D21" s="25"/>
      <c r="E21" s="26"/>
      <c r="F21" s="77">
        <f t="shared" si="0"/>
        <v>0</v>
      </c>
      <c r="G21" s="78"/>
    </row>
    <row r="22" spans="1:10">
      <c r="A22" s="32" t="s">
        <v>17</v>
      </c>
      <c r="B22" s="33"/>
      <c r="C22" s="34">
        <v>27</v>
      </c>
      <c r="D22" s="25"/>
      <c r="E22" s="26"/>
      <c r="F22" s="77">
        <f t="shared" si="0"/>
        <v>0</v>
      </c>
      <c r="G22" s="78"/>
    </row>
    <row r="23" spans="1:10">
      <c r="A23" s="37" t="s">
        <v>41</v>
      </c>
      <c r="B23" s="38"/>
      <c r="C23" s="24">
        <v>100</v>
      </c>
      <c r="D23" s="39"/>
      <c r="E23" s="40"/>
      <c r="F23" s="77">
        <f t="shared" si="0"/>
        <v>0</v>
      </c>
      <c r="G23" s="78"/>
      <c r="I23" s="67" t="s">
        <v>45</v>
      </c>
    </row>
    <row r="24" spans="1:10" hidden="1">
      <c r="A24" s="37" t="s">
        <v>18</v>
      </c>
      <c r="B24" s="38"/>
      <c r="C24" s="24">
        <v>150</v>
      </c>
      <c r="D24" s="39"/>
      <c r="E24" s="40"/>
      <c r="F24" s="77">
        <f t="shared" si="0"/>
        <v>0</v>
      </c>
      <c r="G24" s="78"/>
    </row>
    <row r="25" spans="1:10">
      <c r="A25" s="68" t="s">
        <v>19</v>
      </c>
      <c r="B25" s="69"/>
      <c r="C25" s="70">
        <v>0.75</v>
      </c>
      <c r="D25" s="98"/>
      <c r="E25" s="99"/>
      <c r="F25" s="100">
        <f t="shared" si="0"/>
        <v>0</v>
      </c>
      <c r="G25" s="101"/>
      <c r="I25" s="72" t="s">
        <v>48</v>
      </c>
      <c r="J25" s="67" t="s">
        <v>47</v>
      </c>
    </row>
    <row r="26" spans="1:10">
      <c r="A26" s="41" t="s">
        <v>20</v>
      </c>
      <c r="B26" s="33"/>
      <c r="C26" s="34">
        <v>4</v>
      </c>
      <c r="D26" s="96"/>
      <c r="E26" s="97"/>
      <c r="F26" s="77">
        <f t="shared" si="0"/>
        <v>0</v>
      </c>
      <c r="G26" s="78"/>
      <c r="I26" s="73"/>
    </row>
    <row r="27" spans="1:10">
      <c r="A27" s="42" t="s">
        <v>21</v>
      </c>
      <c r="B27" s="43"/>
      <c r="C27" s="44">
        <v>4</v>
      </c>
      <c r="D27" s="94"/>
      <c r="E27" s="95"/>
      <c r="F27" s="77">
        <f t="shared" si="0"/>
        <v>0</v>
      </c>
      <c r="G27" s="78"/>
      <c r="I27" s="73"/>
    </row>
    <row r="28" spans="1:10">
      <c r="A28" s="37" t="s">
        <v>22</v>
      </c>
      <c r="B28" s="45" t="s">
        <v>42</v>
      </c>
      <c r="C28" s="24">
        <v>300</v>
      </c>
      <c r="D28" s="96"/>
      <c r="E28" s="97"/>
      <c r="F28" s="77">
        <f t="shared" si="0"/>
        <v>0</v>
      </c>
      <c r="G28" s="78"/>
      <c r="I28" s="73"/>
    </row>
    <row r="29" spans="1:10">
      <c r="A29" s="37" t="s">
        <v>23</v>
      </c>
      <c r="B29" s="45" t="s">
        <v>42</v>
      </c>
      <c r="C29" s="24">
        <v>300</v>
      </c>
      <c r="D29" s="96"/>
      <c r="E29" s="97"/>
      <c r="F29" s="77">
        <f t="shared" si="0"/>
        <v>0</v>
      </c>
      <c r="G29" s="78"/>
      <c r="I29" s="73"/>
    </row>
    <row r="30" spans="1:10">
      <c r="A30" s="71" t="s">
        <v>24</v>
      </c>
      <c r="B30" s="45"/>
      <c r="C30" s="46">
        <v>10</v>
      </c>
      <c r="D30" s="96"/>
      <c r="E30" s="97"/>
      <c r="F30" s="77">
        <f t="shared" si="0"/>
        <v>0</v>
      </c>
      <c r="G30" s="78"/>
      <c r="I30" s="72" t="s">
        <v>48</v>
      </c>
    </row>
    <row r="31" spans="1:10">
      <c r="A31" s="103" t="s">
        <v>43</v>
      </c>
      <c r="B31" s="104"/>
      <c r="C31" s="46">
        <v>10</v>
      </c>
      <c r="D31" s="96"/>
      <c r="E31" s="97"/>
      <c r="F31" s="105">
        <f t="shared" si="0"/>
        <v>0</v>
      </c>
      <c r="G31" s="106"/>
      <c r="I31" s="72"/>
    </row>
    <row r="32" spans="1:10">
      <c r="A32" s="27" t="s">
        <v>25</v>
      </c>
      <c r="B32" s="28"/>
      <c r="C32" s="29"/>
      <c r="D32" s="102"/>
      <c r="E32" s="102"/>
      <c r="F32" s="92"/>
      <c r="G32" s="93"/>
      <c r="I32" s="73"/>
    </row>
    <row r="33" spans="1:9">
      <c r="A33" s="74" t="s">
        <v>46</v>
      </c>
      <c r="B33" s="117"/>
      <c r="C33" s="118">
        <v>250</v>
      </c>
      <c r="D33" s="94"/>
      <c r="E33" s="95"/>
      <c r="F33" s="77">
        <f t="shared" ref="F33:F43" si="1">(D33+E33)*C33</f>
        <v>0</v>
      </c>
      <c r="G33" s="78"/>
      <c r="I33" s="72" t="s">
        <v>48</v>
      </c>
    </row>
    <row r="34" spans="1:9">
      <c r="A34" s="37" t="s">
        <v>26</v>
      </c>
      <c r="B34" s="48" t="s">
        <v>27</v>
      </c>
      <c r="C34" s="47">
        <v>5</v>
      </c>
      <c r="D34" s="94"/>
      <c r="E34" s="95"/>
      <c r="F34" s="77">
        <f>(D34+E34)*C34</f>
        <v>0</v>
      </c>
      <c r="G34" s="78"/>
      <c r="I34" s="72"/>
    </row>
    <row r="35" spans="1:9">
      <c r="A35" s="37" t="s">
        <v>26</v>
      </c>
      <c r="B35" s="48" t="s">
        <v>28</v>
      </c>
      <c r="C35" s="47">
        <v>5</v>
      </c>
      <c r="D35" s="94"/>
      <c r="E35" s="95"/>
      <c r="F35" s="77">
        <f>(D35+E35)*C35</f>
        <v>0</v>
      </c>
      <c r="G35" s="78"/>
    </row>
    <row r="36" spans="1:9">
      <c r="A36" s="37" t="s">
        <v>26</v>
      </c>
      <c r="B36" s="48" t="s">
        <v>29</v>
      </c>
      <c r="C36" s="47">
        <v>5</v>
      </c>
      <c r="D36" s="94"/>
      <c r="E36" s="95"/>
      <c r="F36" s="77">
        <f>(D36+E36)*C36</f>
        <v>0</v>
      </c>
      <c r="G36" s="78"/>
    </row>
    <row r="37" spans="1:9">
      <c r="A37" s="37" t="s">
        <v>26</v>
      </c>
      <c r="B37" s="48" t="s">
        <v>30</v>
      </c>
      <c r="C37" s="47">
        <v>5</v>
      </c>
      <c r="D37" s="94"/>
      <c r="E37" s="95"/>
      <c r="F37" s="77">
        <f>(D37+E37)*C37</f>
        <v>0</v>
      </c>
      <c r="G37" s="78"/>
    </row>
    <row r="38" spans="1:9">
      <c r="A38" s="37" t="s">
        <v>26</v>
      </c>
      <c r="B38" s="48" t="s">
        <v>31</v>
      </c>
      <c r="C38" s="47">
        <v>5</v>
      </c>
      <c r="D38" s="94"/>
      <c r="E38" s="95"/>
      <c r="F38" s="77">
        <f>(D38+E38)*C38</f>
        <v>0</v>
      </c>
      <c r="G38" s="78"/>
    </row>
    <row r="39" spans="1:9">
      <c r="A39" s="74" t="s">
        <v>32</v>
      </c>
      <c r="B39" s="75" t="s">
        <v>27</v>
      </c>
      <c r="C39" s="76">
        <v>10</v>
      </c>
      <c r="D39" s="94"/>
      <c r="E39" s="95"/>
      <c r="F39" s="77">
        <f t="shared" si="1"/>
        <v>0</v>
      </c>
      <c r="G39" s="78"/>
      <c r="I39" s="72" t="s">
        <v>48</v>
      </c>
    </row>
    <row r="40" spans="1:9">
      <c r="A40" s="37" t="s">
        <v>32</v>
      </c>
      <c r="B40" s="48" t="s">
        <v>33</v>
      </c>
      <c r="C40" s="24">
        <v>10</v>
      </c>
      <c r="D40" s="94"/>
      <c r="E40" s="95"/>
      <c r="F40" s="77">
        <f t="shared" si="1"/>
        <v>0</v>
      </c>
      <c r="G40" s="78"/>
    </row>
    <row r="41" spans="1:9">
      <c r="A41" s="37" t="s">
        <v>32</v>
      </c>
      <c r="B41" s="48" t="s">
        <v>34</v>
      </c>
      <c r="C41" s="24">
        <v>10</v>
      </c>
      <c r="D41" s="94"/>
      <c r="E41" s="95"/>
      <c r="F41" s="77">
        <f t="shared" si="1"/>
        <v>0</v>
      </c>
      <c r="G41" s="78"/>
    </row>
    <row r="42" spans="1:9">
      <c r="A42" s="37" t="s">
        <v>32</v>
      </c>
      <c r="B42" s="48" t="s">
        <v>35</v>
      </c>
      <c r="C42" s="24">
        <v>10</v>
      </c>
      <c r="D42" s="94"/>
      <c r="E42" s="95"/>
      <c r="F42" s="77">
        <f>(D42+E42)*C42</f>
        <v>0</v>
      </c>
      <c r="G42" s="78"/>
    </row>
    <row r="43" spans="1:9">
      <c r="A43" s="37" t="s">
        <v>32</v>
      </c>
      <c r="B43" s="48" t="s">
        <v>36</v>
      </c>
      <c r="C43" s="24">
        <v>10</v>
      </c>
      <c r="D43" s="94"/>
      <c r="E43" s="95"/>
      <c r="F43" s="77">
        <f t="shared" si="1"/>
        <v>0</v>
      </c>
      <c r="G43" s="78"/>
    </row>
    <row r="44" spans="1:9">
      <c r="A44" s="37" t="s">
        <v>32</v>
      </c>
      <c r="B44" s="48" t="s">
        <v>37</v>
      </c>
      <c r="C44" s="24">
        <v>10</v>
      </c>
      <c r="D44" s="94"/>
      <c r="E44" s="95"/>
      <c r="F44" s="77">
        <f>(D44+E44)*C44</f>
        <v>0</v>
      </c>
      <c r="G44" s="78"/>
    </row>
    <row r="45" spans="1:9" ht="6.75" customHeight="1" thickBot="1">
      <c r="A45" s="49"/>
      <c r="B45" s="50"/>
      <c r="C45" s="51"/>
      <c r="D45" s="113"/>
      <c r="E45" s="114"/>
      <c r="F45" s="115">
        <f>(D45+E45)*C45</f>
        <v>0</v>
      </c>
      <c r="G45" s="116"/>
    </row>
    <row r="46" spans="1:9">
      <c r="A46" s="52"/>
      <c r="B46" s="53"/>
      <c r="C46" s="53"/>
      <c r="D46" s="53"/>
      <c r="E46" s="54" t="s">
        <v>38</v>
      </c>
      <c r="F46" s="109">
        <f>SUM(F18:F44)</f>
        <v>0</v>
      </c>
      <c r="G46" s="110"/>
    </row>
    <row r="47" spans="1:9">
      <c r="A47" s="55"/>
      <c r="B47" s="56"/>
      <c r="C47" s="56"/>
      <c r="D47" s="56"/>
      <c r="E47" s="57" t="s">
        <v>39</v>
      </c>
      <c r="F47" s="111"/>
      <c r="G47" s="112"/>
    </row>
    <row r="48" spans="1:9" ht="18.75" customHeight="1" thickBot="1">
      <c r="A48" s="55"/>
      <c r="B48" s="58"/>
      <c r="C48" s="58"/>
      <c r="D48" s="58"/>
      <c r="E48" s="59" t="s">
        <v>40</v>
      </c>
      <c r="F48" s="107">
        <f>F46+F47</f>
        <v>0</v>
      </c>
      <c r="G48" s="108"/>
    </row>
    <row r="49" spans="1:7" ht="18.75" customHeight="1">
      <c r="A49" s="60"/>
      <c r="B49" s="60"/>
      <c r="C49" s="60"/>
      <c r="D49" s="60"/>
      <c r="E49" s="60"/>
      <c r="F49" s="60"/>
      <c r="G49" s="60"/>
    </row>
    <row r="50" spans="1:7" hidden="1">
      <c r="A50" s="61"/>
      <c r="B50" s="3"/>
      <c r="C50" s="3"/>
      <c r="D50" s="62"/>
      <c r="E50" s="2"/>
      <c r="F50" s="2"/>
      <c r="G50" s="2"/>
    </row>
    <row r="51" spans="1:7" hidden="1">
      <c r="A51" s="3"/>
      <c r="B51" s="3"/>
      <c r="C51" s="3"/>
      <c r="D51" s="63"/>
      <c r="E51" s="64"/>
      <c r="F51" s="65"/>
      <c r="G51" s="65"/>
    </row>
    <row r="52" spans="1:7" hidden="1">
      <c r="A52" s="3"/>
      <c r="B52" s="3"/>
      <c r="C52" s="3"/>
      <c r="D52" s="63"/>
      <c r="E52" s="64"/>
      <c r="F52" s="65"/>
      <c r="G52" s="65"/>
    </row>
    <row r="53" spans="1:7" ht="12.75" hidden="1" customHeight="1">
      <c r="A53" s="3"/>
      <c r="B53" s="3"/>
      <c r="C53" s="3"/>
      <c r="D53" s="63"/>
      <c r="E53" s="64"/>
      <c r="F53" s="65"/>
      <c r="G53" s="65"/>
    </row>
    <row r="54" spans="1:7" hidden="1">
      <c r="A54" s="3"/>
      <c r="B54" s="3"/>
      <c r="C54" s="3"/>
      <c r="D54" s="63"/>
      <c r="E54" s="64"/>
      <c r="F54" s="65"/>
      <c r="G54" s="65"/>
    </row>
    <row r="55" spans="1:7" ht="19.5" hidden="1" customHeight="1">
      <c r="A55" s="3"/>
      <c r="B55" s="3"/>
      <c r="C55" s="3"/>
      <c r="D55" s="63"/>
      <c r="E55" s="64"/>
      <c r="F55" s="65"/>
      <c r="G55" s="65"/>
    </row>
    <row r="56" spans="1:7">
      <c r="A56" s="3"/>
      <c r="B56" s="3"/>
      <c r="C56" s="3"/>
      <c r="D56" s="2"/>
      <c r="E56" s="3"/>
      <c r="F56" s="3"/>
      <c r="G56" s="3"/>
    </row>
    <row r="57" spans="1:7">
      <c r="A57" s="3"/>
      <c r="B57" s="3"/>
      <c r="C57" s="3"/>
      <c r="D57" s="2"/>
      <c r="E57" s="3"/>
      <c r="F57" s="3"/>
      <c r="G57" s="3"/>
    </row>
    <row r="58" spans="1:7">
      <c r="A58" s="3"/>
      <c r="B58" s="3"/>
      <c r="C58" s="3"/>
      <c r="D58" s="2"/>
      <c r="E58" s="3"/>
      <c r="F58" s="3"/>
      <c r="G58" s="3"/>
    </row>
    <row r="59" spans="1:7">
      <c r="A59" s="3"/>
      <c r="B59" s="3"/>
      <c r="C59" s="3"/>
      <c r="D59" s="2"/>
      <c r="E59" s="3"/>
      <c r="F59" s="3"/>
      <c r="G59" s="3"/>
    </row>
    <row r="60" spans="1:7">
      <c r="A60" s="3"/>
      <c r="B60" s="3"/>
      <c r="C60" s="3"/>
      <c r="D60" s="2"/>
      <c r="E60" s="3"/>
      <c r="F60" s="3"/>
      <c r="G60" s="3"/>
    </row>
    <row r="61" spans="1:7">
      <c r="A61" s="3"/>
      <c r="B61" s="3"/>
      <c r="C61" s="3"/>
      <c r="D61" s="2"/>
      <c r="E61" s="3"/>
      <c r="F61" s="3"/>
      <c r="G61" s="3"/>
    </row>
    <row r="62" spans="1:7">
      <c r="A62" s="3"/>
      <c r="B62" s="3"/>
      <c r="C62" s="3"/>
      <c r="D62" s="2"/>
      <c r="E62" s="3"/>
      <c r="F62" s="3"/>
      <c r="G62" s="3"/>
    </row>
    <row r="63" spans="1:7">
      <c r="A63" s="3"/>
      <c r="B63" s="3"/>
      <c r="C63" s="3"/>
      <c r="D63" s="2"/>
      <c r="E63" s="3"/>
      <c r="F63" s="3"/>
      <c r="G63" s="3"/>
    </row>
    <row r="64" spans="1:7">
      <c r="A64" s="3"/>
      <c r="B64" s="3"/>
      <c r="C64" s="3"/>
      <c r="D64" s="2"/>
      <c r="E64" s="3"/>
      <c r="F64" s="3"/>
      <c r="G64" s="3"/>
    </row>
    <row r="65" spans="1:7">
      <c r="A65" s="3"/>
      <c r="B65" s="3"/>
      <c r="C65" s="3"/>
      <c r="D65" s="2"/>
      <c r="E65" s="3"/>
      <c r="F65" s="3"/>
      <c r="G65" s="3"/>
    </row>
    <row r="66" spans="1:7">
      <c r="A66" s="3"/>
      <c r="B66" s="3"/>
      <c r="C66" s="3"/>
      <c r="D66" s="2"/>
      <c r="E66" s="3"/>
      <c r="F66" s="3"/>
      <c r="G66" s="3"/>
    </row>
    <row r="67" spans="1:7">
      <c r="A67" s="3"/>
      <c r="B67" s="3"/>
      <c r="C67" s="3"/>
      <c r="D67" s="2"/>
      <c r="E67" s="3"/>
      <c r="F67" s="3"/>
      <c r="G67" s="3"/>
    </row>
    <row r="68" spans="1:7">
      <c r="A68" s="3"/>
      <c r="B68" s="3"/>
      <c r="C68" s="3"/>
      <c r="D68" s="2"/>
      <c r="E68" s="3"/>
      <c r="F68" s="3"/>
      <c r="G68" s="3"/>
    </row>
    <row r="69" spans="1:7">
      <c r="A69" s="3"/>
      <c r="B69" s="3"/>
      <c r="C69" s="3"/>
      <c r="D69" s="2"/>
      <c r="E69" s="3"/>
      <c r="F69" s="3"/>
      <c r="G69" s="3"/>
    </row>
    <row r="70" spans="1:7">
      <c r="A70" s="3"/>
      <c r="B70" s="3"/>
      <c r="C70" s="3"/>
      <c r="D70" s="2"/>
      <c r="E70" s="3"/>
      <c r="F70" s="3"/>
      <c r="G70" s="3"/>
    </row>
    <row r="71" spans="1:7">
      <c r="A71" s="3"/>
      <c r="B71" s="3"/>
      <c r="C71" s="3"/>
      <c r="D71" s="2"/>
      <c r="E71" s="3"/>
      <c r="F71" s="3"/>
      <c r="G71" s="3"/>
    </row>
    <row r="72" spans="1:7">
      <c r="A72" s="3"/>
      <c r="B72" s="3"/>
      <c r="C72" s="3"/>
      <c r="D72" s="2"/>
      <c r="E72" s="3"/>
      <c r="F72" s="3"/>
      <c r="G72" s="3"/>
    </row>
    <row r="73" spans="1:7">
      <c r="A73" s="3"/>
      <c r="B73" s="3"/>
      <c r="C73" s="3"/>
      <c r="D73" s="2"/>
      <c r="E73" s="3"/>
      <c r="F73" s="3"/>
      <c r="G73" s="3"/>
    </row>
    <row r="74" spans="1:7">
      <c r="A74" s="3"/>
      <c r="B74" s="3"/>
      <c r="C74" s="3"/>
      <c r="D74" s="2"/>
      <c r="E74" s="3"/>
      <c r="F74" s="3"/>
      <c r="G74" s="3"/>
    </row>
    <row r="75" spans="1:7">
      <c r="A75" s="3"/>
      <c r="B75" s="3"/>
      <c r="C75" s="3"/>
      <c r="D75" s="2"/>
      <c r="E75" s="3"/>
      <c r="F75" s="3"/>
      <c r="G75" s="3"/>
    </row>
    <row r="76" spans="1:7">
      <c r="A76" s="3"/>
      <c r="B76" s="3"/>
      <c r="C76" s="3"/>
      <c r="D76" s="2"/>
      <c r="E76" s="3"/>
      <c r="F76" s="3"/>
      <c r="G76" s="3"/>
    </row>
    <row r="77" spans="1:7">
      <c r="A77" s="3"/>
      <c r="B77" s="3"/>
      <c r="C77" s="3"/>
      <c r="D77" s="2"/>
      <c r="E77" s="3"/>
      <c r="F77" s="3"/>
      <c r="G77" s="3"/>
    </row>
    <row r="78" spans="1:7">
      <c r="A78" s="3"/>
      <c r="B78" s="3"/>
      <c r="C78" s="3"/>
      <c r="D78" s="2"/>
      <c r="E78" s="3"/>
      <c r="F78" s="3"/>
      <c r="G78" s="3"/>
    </row>
    <row r="79" spans="1:7">
      <c r="A79" s="3"/>
      <c r="B79" s="3"/>
      <c r="C79" s="3"/>
      <c r="D79" s="2"/>
      <c r="E79" s="3"/>
      <c r="F79" s="3"/>
      <c r="G79" s="3"/>
    </row>
    <row r="80" spans="1:7">
      <c r="A80" s="3"/>
      <c r="B80" s="3"/>
      <c r="C80" s="3"/>
      <c r="D80" s="2"/>
      <c r="E80" s="3"/>
      <c r="F80" s="3"/>
      <c r="G80" s="3"/>
    </row>
    <row r="81" spans="1:7">
      <c r="A81" s="3"/>
      <c r="B81" s="3"/>
      <c r="C81" s="3"/>
      <c r="D81" s="2"/>
      <c r="E81" s="3"/>
      <c r="F81" s="3"/>
      <c r="G81" s="3"/>
    </row>
    <row r="82" spans="1:7">
      <c r="A82" s="3"/>
      <c r="B82" s="3"/>
      <c r="C82" s="3"/>
      <c r="D82" s="2"/>
      <c r="E82" s="3"/>
      <c r="F82" s="3"/>
      <c r="G82" s="3"/>
    </row>
    <row r="83" spans="1:7">
      <c r="A83" s="3"/>
      <c r="B83" s="3"/>
      <c r="C83" s="3"/>
      <c r="D83" s="2"/>
      <c r="E83" s="3"/>
      <c r="F83" s="3"/>
      <c r="G83" s="3"/>
    </row>
    <row r="84" spans="1:7">
      <c r="A84" s="3"/>
      <c r="B84" s="3"/>
      <c r="C84" s="3"/>
      <c r="D84" s="2"/>
      <c r="E84" s="3"/>
      <c r="F84" s="3"/>
      <c r="G84" s="3"/>
    </row>
    <row r="85" spans="1:7">
      <c r="A85" s="3"/>
      <c r="B85" s="3"/>
      <c r="C85" s="3"/>
      <c r="D85" s="2"/>
      <c r="E85" s="3"/>
      <c r="F85" s="3"/>
      <c r="G85" s="3"/>
    </row>
    <row r="86" spans="1:7">
      <c r="A86" s="3"/>
      <c r="B86" s="3"/>
      <c r="C86" s="3"/>
      <c r="D86" s="2"/>
      <c r="E86" s="3"/>
      <c r="F86" s="3"/>
      <c r="G86" s="3"/>
    </row>
    <row r="87" spans="1:7">
      <c r="A87" s="3"/>
      <c r="B87" s="3"/>
      <c r="C87" s="3"/>
      <c r="D87" s="2"/>
      <c r="E87" s="3"/>
      <c r="F87" s="3"/>
      <c r="G87" s="3"/>
    </row>
    <row r="88" spans="1:7">
      <c r="A88" s="3"/>
      <c r="B88" s="3"/>
      <c r="C88" s="3"/>
      <c r="D88" s="2"/>
      <c r="E88" s="3"/>
      <c r="F88" s="3"/>
      <c r="G88" s="3"/>
    </row>
    <row r="89" spans="1:7">
      <c r="A89" s="3"/>
      <c r="B89" s="3"/>
      <c r="C89" s="3"/>
      <c r="D89" s="2"/>
      <c r="E89" s="3"/>
      <c r="F89" s="3"/>
      <c r="G89" s="3"/>
    </row>
    <row r="90" spans="1:7">
      <c r="A90" s="3"/>
      <c r="B90" s="3"/>
      <c r="C90" s="3"/>
      <c r="D90" s="2"/>
      <c r="E90" s="3"/>
      <c r="F90" s="3"/>
      <c r="G90" s="3"/>
    </row>
    <row r="91" spans="1:7">
      <c r="A91" s="3"/>
      <c r="B91" s="3"/>
      <c r="C91" s="3"/>
      <c r="D91" s="2"/>
      <c r="E91" s="3"/>
      <c r="F91" s="3"/>
      <c r="G91" s="3"/>
    </row>
    <row r="92" spans="1:7">
      <c r="A92" s="3"/>
      <c r="B92" s="3"/>
      <c r="C92" s="3"/>
      <c r="D92" s="2"/>
      <c r="E92" s="3"/>
      <c r="F92" s="3"/>
      <c r="G92" s="3"/>
    </row>
    <row r="93" spans="1:7">
      <c r="A93" s="3"/>
      <c r="B93" s="3"/>
      <c r="C93" s="3"/>
      <c r="D93" s="2"/>
      <c r="E93" s="3"/>
      <c r="F93" s="3"/>
      <c r="G93" s="3"/>
    </row>
    <row r="94" spans="1:7">
      <c r="A94" s="3"/>
      <c r="B94" s="3"/>
      <c r="C94" s="3"/>
      <c r="D94" s="2"/>
      <c r="E94" s="3"/>
      <c r="F94" s="3"/>
      <c r="G94" s="3"/>
    </row>
    <row r="95" spans="1:7">
      <c r="A95" s="3"/>
      <c r="B95" s="3"/>
      <c r="C95" s="3"/>
      <c r="D95" s="2"/>
      <c r="E95" s="3"/>
      <c r="F95" s="3"/>
      <c r="G95" s="3"/>
    </row>
    <row r="96" spans="1:7">
      <c r="A96" s="3"/>
      <c r="B96" s="3"/>
      <c r="C96" s="3"/>
      <c r="D96" s="2"/>
      <c r="E96" s="3"/>
      <c r="F96" s="3"/>
      <c r="G96" s="3"/>
    </row>
    <row r="97" spans="1:7">
      <c r="A97" s="3"/>
      <c r="B97" s="3"/>
      <c r="C97" s="3"/>
      <c r="D97" s="2"/>
      <c r="E97" s="3"/>
      <c r="F97" s="3"/>
      <c r="G97" s="3"/>
    </row>
    <row r="98" spans="1:7">
      <c r="A98" s="3"/>
      <c r="B98" s="3"/>
      <c r="C98" s="3"/>
      <c r="D98" s="2"/>
      <c r="E98" s="3"/>
      <c r="F98" s="3"/>
      <c r="G98" s="3"/>
    </row>
    <row r="99" spans="1:7">
      <c r="A99" s="3"/>
      <c r="B99" s="3"/>
      <c r="C99" s="3"/>
      <c r="D99" s="2"/>
      <c r="E99" s="3"/>
      <c r="F99" s="3"/>
      <c r="G99" s="3"/>
    </row>
    <row r="100" spans="1:7">
      <c r="A100" s="3"/>
      <c r="B100" s="3"/>
      <c r="C100" s="3"/>
      <c r="D100" s="2"/>
      <c r="E100" s="3"/>
      <c r="F100" s="3"/>
      <c r="G100" s="3"/>
    </row>
    <row r="101" spans="1:7">
      <c r="A101" s="3"/>
      <c r="B101" s="3"/>
      <c r="C101" s="3"/>
      <c r="D101" s="2"/>
      <c r="E101" s="3"/>
      <c r="F101" s="3"/>
      <c r="G101" s="3"/>
    </row>
    <row r="102" spans="1:7">
      <c r="A102" s="3"/>
      <c r="B102" s="3"/>
      <c r="C102" s="3"/>
      <c r="D102" s="2"/>
      <c r="E102" s="3"/>
      <c r="F102" s="3"/>
      <c r="G102" s="3"/>
    </row>
    <row r="103" spans="1:7">
      <c r="A103" s="3"/>
      <c r="B103" s="3"/>
      <c r="C103" s="3"/>
      <c r="D103" s="2"/>
      <c r="E103" s="3"/>
      <c r="F103" s="3"/>
      <c r="G103" s="3"/>
    </row>
    <row r="104" spans="1:7">
      <c r="A104" s="3"/>
      <c r="B104" s="3"/>
      <c r="C104" s="3"/>
      <c r="D104" s="2"/>
      <c r="E104" s="3"/>
      <c r="F104" s="3"/>
      <c r="G104" s="3"/>
    </row>
    <row r="105" spans="1:7">
      <c r="A105" s="3"/>
      <c r="B105" s="3"/>
      <c r="C105" s="3"/>
      <c r="D105" s="2"/>
      <c r="E105" s="3"/>
      <c r="F105" s="3"/>
      <c r="G105" s="3"/>
    </row>
    <row r="106" spans="1:7">
      <c r="A106" s="3"/>
      <c r="B106" s="3"/>
      <c r="C106" s="3"/>
      <c r="D106" s="2"/>
      <c r="E106" s="3"/>
      <c r="F106" s="3"/>
      <c r="G106" s="3"/>
    </row>
    <row r="107" spans="1:7">
      <c r="A107" s="3"/>
      <c r="B107" s="3"/>
      <c r="C107" s="3"/>
      <c r="D107" s="2"/>
      <c r="E107" s="3"/>
      <c r="F107" s="3"/>
      <c r="G107" s="3"/>
    </row>
    <row r="108" spans="1:7">
      <c r="A108" s="3"/>
      <c r="B108" s="3"/>
      <c r="C108" s="3"/>
      <c r="D108" s="2"/>
      <c r="E108" s="3"/>
      <c r="F108" s="3"/>
      <c r="G108" s="3"/>
    </row>
    <row r="109" spans="1:7">
      <c r="A109" s="3"/>
      <c r="B109" s="3"/>
      <c r="C109" s="3"/>
      <c r="D109" s="2"/>
      <c r="E109" s="3"/>
      <c r="F109" s="3"/>
      <c r="G109" s="3"/>
    </row>
    <row r="110" spans="1:7">
      <c r="A110" s="3"/>
      <c r="B110" s="3"/>
      <c r="C110" s="3"/>
      <c r="D110" s="2"/>
      <c r="E110" s="3"/>
      <c r="F110" s="3"/>
      <c r="G110" s="3"/>
    </row>
    <row r="111" spans="1:7">
      <c r="A111" s="3"/>
      <c r="B111" s="3"/>
      <c r="C111" s="3"/>
      <c r="D111" s="2"/>
      <c r="E111" s="3"/>
      <c r="F111" s="3"/>
      <c r="G111" s="3"/>
    </row>
    <row r="112" spans="1:7">
      <c r="A112" s="3"/>
      <c r="B112" s="3"/>
      <c r="C112" s="3"/>
      <c r="D112" s="2"/>
      <c r="E112" s="3"/>
      <c r="F112" s="3"/>
      <c r="G112" s="3"/>
    </row>
    <row r="113" spans="1:7">
      <c r="A113" s="3"/>
      <c r="B113" s="3"/>
      <c r="C113" s="3"/>
      <c r="D113" s="2"/>
      <c r="E113" s="3"/>
      <c r="F113" s="3"/>
      <c r="G113" s="3"/>
    </row>
    <row r="114" spans="1:7">
      <c r="A114" s="3"/>
      <c r="B114" s="3"/>
      <c r="C114" s="3"/>
      <c r="D114" s="2"/>
      <c r="E114" s="3"/>
      <c r="F114" s="3"/>
      <c r="G114" s="3"/>
    </row>
    <row r="115" spans="1:7">
      <c r="A115" s="3"/>
      <c r="B115" s="3"/>
      <c r="C115" s="3"/>
      <c r="D115" s="2"/>
      <c r="E115" s="3"/>
      <c r="F115" s="3"/>
      <c r="G115" s="3"/>
    </row>
    <row r="116" spans="1:7">
      <c r="A116" s="3"/>
      <c r="B116" s="3"/>
      <c r="C116" s="3"/>
      <c r="D116" s="2"/>
      <c r="E116" s="3"/>
      <c r="F116" s="3"/>
      <c r="G116" s="3"/>
    </row>
    <row r="117" spans="1:7">
      <c r="A117" s="3"/>
      <c r="B117" s="3"/>
      <c r="C117" s="3"/>
      <c r="D117" s="2"/>
      <c r="E117" s="3"/>
      <c r="F117" s="3"/>
      <c r="G117" s="3"/>
    </row>
    <row r="118" spans="1:7">
      <c r="A118" s="3"/>
      <c r="B118" s="3"/>
      <c r="C118" s="3"/>
      <c r="D118" s="2"/>
      <c r="E118" s="3"/>
      <c r="F118" s="3"/>
      <c r="G118" s="3"/>
    </row>
    <row r="119" spans="1:7">
      <c r="A119" s="3"/>
      <c r="B119" s="3"/>
      <c r="C119" s="3"/>
      <c r="D119" s="2"/>
      <c r="E119" s="3"/>
      <c r="F119" s="3"/>
      <c r="G119" s="3"/>
    </row>
    <row r="120" spans="1:7">
      <c r="A120" s="3"/>
      <c r="B120" s="3"/>
      <c r="C120" s="3"/>
      <c r="D120" s="2"/>
      <c r="E120" s="3"/>
      <c r="F120" s="3"/>
      <c r="G120" s="3"/>
    </row>
    <row r="121" spans="1:7">
      <c r="A121" s="3"/>
      <c r="B121" s="3"/>
      <c r="C121" s="3"/>
      <c r="D121" s="2"/>
      <c r="E121" s="3"/>
      <c r="F121" s="3"/>
      <c r="G121" s="3"/>
    </row>
    <row r="122" spans="1:7">
      <c r="A122" s="3"/>
      <c r="B122" s="3"/>
      <c r="C122" s="3"/>
      <c r="D122" s="2"/>
      <c r="E122" s="3"/>
      <c r="F122" s="3"/>
      <c r="G122" s="3"/>
    </row>
    <row r="123" spans="1:7">
      <c r="A123" s="3"/>
      <c r="B123" s="3"/>
      <c r="C123" s="3"/>
      <c r="D123" s="2"/>
      <c r="E123" s="3"/>
      <c r="F123" s="3"/>
      <c r="G123" s="3"/>
    </row>
    <row r="124" spans="1:7">
      <c r="A124" s="3"/>
      <c r="B124" s="3"/>
      <c r="C124" s="3"/>
      <c r="D124" s="2"/>
      <c r="E124" s="3"/>
      <c r="F124" s="3"/>
      <c r="G124" s="3"/>
    </row>
    <row r="125" spans="1:7">
      <c r="A125" s="3"/>
      <c r="B125" s="3"/>
      <c r="C125" s="3"/>
      <c r="D125" s="2"/>
      <c r="E125" s="3"/>
      <c r="F125" s="3"/>
      <c r="G125" s="3"/>
    </row>
    <row r="126" spans="1:7">
      <c r="A126" s="3"/>
      <c r="B126" s="3"/>
      <c r="C126" s="3"/>
      <c r="D126" s="2"/>
      <c r="E126" s="3"/>
      <c r="F126" s="3"/>
      <c r="G126" s="3"/>
    </row>
    <row r="127" spans="1:7">
      <c r="A127" s="3"/>
      <c r="B127" s="3"/>
      <c r="C127" s="3"/>
      <c r="D127" s="2"/>
      <c r="E127" s="3"/>
      <c r="F127" s="3"/>
      <c r="G127" s="3"/>
    </row>
    <row r="128" spans="1:7">
      <c r="A128" s="3"/>
      <c r="B128" s="3"/>
      <c r="C128" s="3"/>
      <c r="D128" s="2"/>
      <c r="E128" s="3"/>
      <c r="F128" s="3"/>
      <c r="G128" s="3"/>
    </row>
  </sheetData>
  <mergeCells count="58">
    <mergeCell ref="F48:G48"/>
    <mergeCell ref="F46:G46"/>
    <mergeCell ref="F47:G47"/>
    <mergeCell ref="D45:E45"/>
    <mergeCell ref="F45:G45"/>
    <mergeCell ref="D44:E44"/>
    <mergeCell ref="F44:G44"/>
    <mergeCell ref="D43:E43"/>
    <mergeCell ref="F43:G43"/>
    <mergeCell ref="D42:E42"/>
    <mergeCell ref="F42:G42"/>
    <mergeCell ref="D41:E41"/>
    <mergeCell ref="F41:G41"/>
    <mergeCell ref="D40:E40"/>
    <mergeCell ref="F40:G40"/>
    <mergeCell ref="D39:E39"/>
    <mergeCell ref="F39:G39"/>
    <mergeCell ref="D38:E38"/>
    <mergeCell ref="F38:G38"/>
    <mergeCell ref="D37:E37"/>
    <mergeCell ref="F37:G37"/>
    <mergeCell ref="D36:E36"/>
    <mergeCell ref="F36:G36"/>
    <mergeCell ref="D35:E35"/>
    <mergeCell ref="F35:G35"/>
    <mergeCell ref="D34:E34"/>
    <mergeCell ref="F34:G34"/>
    <mergeCell ref="D33:E33"/>
    <mergeCell ref="F33:G33"/>
    <mergeCell ref="D32:E32"/>
    <mergeCell ref="F32:G32"/>
    <mergeCell ref="A31:B31"/>
    <mergeCell ref="D31:E31"/>
    <mergeCell ref="F31:G31"/>
    <mergeCell ref="D30:E30"/>
    <mergeCell ref="F30:G30"/>
    <mergeCell ref="D29:E29"/>
    <mergeCell ref="F29:G29"/>
    <mergeCell ref="D28:E28"/>
    <mergeCell ref="F28:G28"/>
    <mergeCell ref="D27:E27"/>
    <mergeCell ref="F27:G27"/>
    <mergeCell ref="D26:E26"/>
    <mergeCell ref="F26:G26"/>
    <mergeCell ref="D25:E25"/>
    <mergeCell ref="F25:G25"/>
    <mergeCell ref="F23:G23"/>
    <mergeCell ref="F24:G24"/>
    <mergeCell ref="F21:G21"/>
    <mergeCell ref="F22:G22"/>
    <mergeCell ref="F19:G19"/>
    <mergeCell ref="F20:G20"/>
    <mergeCell ref="F18:G18"/>
    <mergeCell ref="C1:G4"/>
    <mergeCell ref="A16:B17"/>
    <mergeCell ref="C16:C17"/>
    <mergeCell ref="D16:E16"/>
    <mergeCell ref="F16:G17"/>
  </mergeCells>
  <pageMargins left="0.25" right="0.25" top="0.2" bottom="0" header="0.5" footer="0"/>
  <pageSetup scale="83" orientation="landscape" horizontalDpi="4294967293" r:id="rId1"/>
  <headerFooter alignWithMargins="0"/>
  <rowBreaks count="1" manualBreakCount="1">
    <brk id="49" max="2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VBS SS</vt:lpstr>
      <vt:lpstr>'VBS SS'!Print_Area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riza.rivera</dc:creator>
  <cp:lastModifiedBy>riza.rivera</cp:lastModifiedBy>
  <cp:lastPrinted>2019-04-23T06:22:57Z</cp:lastPrinted>
  <dcterms:created xsi:type="dcterms:W3CDTF">2019-01-17T06:58:43Z</dcterms:created>
  <dcterms:modified xsi:type="dcterms:W3CDTF">2019-04-30T00:45:43Z</dcterms:modified>
</cp:coreProperties>
</file>