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650" activeTab="0"/>
  </bookViews>
  <sheets>
    <sheet name="VBS Crossover" sheetId="1" r:id="rId1"/>
    <sheet name="VBS Crossover-online" sheetId="2" r:id="rId2"/>
    <sheet name="VBS Crossover-print" sheetId="3" r:id="rId3"/>
  </sheets>
  <definedNames>
    <definedName name="_xlnm.Print_Area" localSheetId="0">'VBS Crossover'!$A$1:$G$44</definedName>
    <definedName name="_xlnm.Print_Area" localSheetId="1">'VBS Crossover-online'!$A$1:$M$53</definedName>
    <definedName name="_xlnm.Print_Area" localSheetId="2">'VBS Crossover-print'!$A$1:$X$47</definedName>
  </definedNames>
  <calcPr fullCalcOnLoad="1"/>
</workbook>
</file>

<file path=xl/sharedStrings.xml><?xml version="1.0" encoding="utf-8"?>
<sst xmlns="http://schemas.openxmlformats.org/spreadsheetml/2006/main" count="252" uniqueCount="48">
  <si>
    <t>ENG</t>
  </si>
  <si>
    <t>TAG</t>
  </si>
  <si>
    <t>TEACHER'S MANUAL</t>
  </si>
  <si>
    <t>PHILIPPINE FLAG</t>
  </si>
  <si>
    <t>CHRISTIAN FLAG</t>
  </si>
  <si>
    <t>DIRECTOR'S MANUAL</t>
  </si>
  <si>
    <t>NAMETAGS</t>
  </si>
  <si>
    <t>CERTIFICATE OF ATTENDANCE</t>
  </si>
  <si>
    <t>CERTIFICATE OF APPRECIATION</t>
  </si>
  <si>
    <t>ITEM</t>
  </si>
  <si>
    <t>QUANTITY</t>
  </si>
  <si>
    <t>TOTAL</t>
  </si>
  <si>
    <t>PRICE</t>
  </si>
  <si>
    <t>Contact No.:</t>
  </si>
  <si>
    <t>Email:</t>
  </si>
  <si>
    <t>Delivery Instructions:</t>
  </si>
  <si>
    <t xml:space="preserve">Church Name: </t>
  </si>
  <si>
    <t xml:space="preserve">Address: </t>
  </si>
  <si>
    <t>Authorized Name &amp; Signature:</t>
  </si>
  <si>
    <t>DELIVERY FEE</t>
  </si>
  <si>
    <t>AMOUNT DUE</t>
  </si>
  <si>
    <t>STUDENT'S JOURNAL</t>
  </si>
  <si>
    <t>Individual Manuals</t>
  </si>
  <si>
    <t>VBS PROMO POSTER</t>
  </si>
  <si>
    <t>Other Resources</t>
  </si>
  <si>
    <t>Generic</t>
  </si>
  <si>
    <t>TOTAL AMOUNT</t>
  </si>
  <si>
    <t>Graduate</t>
  </si>
  <si>
    <t>Most</t>
  </si>
  <si>
    <t>Honor</t>
  </si>
  <si>
    <t>Best in</t>
  </si>
  <si>
    <r>
      <t xml:space="preserve">ATTENDANCE STICKERS
</t>
    </r>
    <r>
      <rPr>
        <sz val="8"/>
        <rFont val="Calibri"/>
        <family val="2"/>
      </rPr>
      <t>(good for 10 students)</t>
    </r>
  </si>
  <si>
    <t>VBS RIBBON</t>
  </si>
  <si>
    <t>VBS CROSSOVER Package</t>
  </si>
  <si>
    <t>VBS YOUTH LESSONS BOOKLET</t>
  </si>
  <si>
    <t>T-SHIRT (Blue, Red, Green, Yellow)</t>
  </si>
  <si>
    <t>STRESS BALL (2 designs)</t>
  </si>
  <si>
    <t>MEDAL (Gold, Silver, Bronze)</t>
  </si>
  <si>
    <t>CROSSOVER BALL</t>
  </si>
  <si>
    <t>Crossover</t>
  </si>
  <si>
    <t>CROSSOVER BUTTON PIN</t>
  </si>
  <si>
    <t xml:space="preserve"> </t>
  </si>
  <si>
    <t>CROSSOVER BUTTON PIN (Small)</t>
  </si>
  <si>
    <t>CROSSOVER BUTTON PIN (Big)</t>
  </si>
  <si>
    <t>(2x3 ft)</t>
  </si>
  <si>
    <t>*PLS CHECK AVAILABILITY OF COLORS/ SIZES BEFORE ORDERING THE T-SHIRTS</t>
  </si>
  <si>
    <r>
      <t xml:space="preserve">T-SHIRT </t>
    </r>
    <r>
      <rPr>
        <sz val="8"/>
        <rFont val="Calibri"/>
        <family val="2"/>
      </rPr>
      <t>(Colors: Blue, Red, Green,  Yellow, Navy Blue, Maroon, Black)</t>
    </r>
  </si>
  <si>
    <t>VBS 2022 ORDER FORM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</si>
</sst>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_);\(0\)"/>
  </numFmts>
  <fonts count="6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Open Sans"/>
      <family val="2"/>
    </font>
    <font>
      <b/>
      <sz val="9"/>
      <name val="Open Sans"/>
      <family val="2"/>
    </font>
    <font>
      <b/>
      <sz val="9"/>
      <color indexed="10"/>
      <name val="Open Sans"/>
      <family val="2"/>
    </font>
    <font>
      <i/>
      <sz val="9"/>
      <name val="Open Sans"/>
      <family val="2"/>
    </font>
    <font>
      <b/>
      <sz val="14"/>
      <name val="Open Sans"/>
      <family val="2"/>
    </font>
    <font>
      <b/>
      <sz val="10"/>
      <name val="Trajan Pro"/>
      <family val="1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9"/>
      <color indexed="55"/>
      <name val="Open Sans"/>
      <family val="2"/>
    </font>
    <font>
      <sz val="10"/>
      <color indexed="55"/>
      <name val="Calibri"/>
      <family val="2"/>
    </font>
    <font>
      <i/>
      <sz val="8"/>
      <name val="Calibri"/>
      <family val="2"/>
    </font>
    <font>
      <b/>
      <sz val="8"/>
      <color indexed="8"/>
      <name val="Open Sans"/>
      <family val="0"/>
    </font>
    <font>
      <sz val="8"/>
      <color indexed="8"/>
      <name val="Open Sans"/>
      <family val="0"/>
    </font>
    <font>
      <b/>
      <sz val="11"/>
      <color indexed="8"/>
      <name val="Calisto MT"/>
      <family val="0"/>
    </font>
    <font>
      <sz val="12"/>
      <color indexed="8"/>
      <name val="Calisto MT"/>
      <family val="0"/>
    </font>
    <font>
      <sz val="14"/>
      <color indexed="8"/>
      <name val="Calisto MT"/>
      <family val="0"/>
    </font>
    <font>
      <sz val="10"/>
      <color indexed="8"/>
      <name val="Calisto MT"/>
      <family val="0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sz val="9"/>
      <color theme="0" tint="-0.24997000396251678"/>
      <name val="Open Sans"/>
      <family val="2"/>
    </font>
    <font>
      <sz val="10"/>
      <color theme="0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33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43" fontId="4" fillId="0" borderId="0" xfId="0" applyNumberFormat="1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Fill="1" applyBorder="1" applyAlignment="1">
      <alignment/>
    </xf>
    <xf numFmtId="43" fontId="29" fillId="0" borderId="10" xfId="0" applyNumberFormat="1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0" borderId="11" xfId="0" applyFont="1" applyBorder="1" applyAlignment="1">
      <alignment/>
    </xf>
    <xf numFmtId="0" fontId="29" fillId="0" borderId="11" xfId="0" applyFont="1" applyBorder="1" applyAlignment="1">
      <alignment/>
    </xf>
    <xf numFmtId="0" fontId="28" fillId="0" borderId="1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1" xfId="0" applyFont="1" applyFill="1" applyBorder="1" applyAlignment="1">
      <alignment/>
    </xf>
    <xf numFmtId="43" fontId="29" fillId="0" borderId="11" xfId="0" applyNumberFormat="1" applyFont="1" applyFill="1" applyBorder="1" applyAlignment="1">
      <alignment/>
    </xf>
    <xf numFmtId="0" fontId="29" fillId="0" borderId="10" xfId="0" applyFont="1" applyBorder="1" applyAlignment="1">
      <alignment/>
    </xf>
    <xf numFmtId="0" fontId="29" fillId="0" borderId="0" xfId="0" applyFont="1" applyFill="1" applyBorder="1" applyAlignment="1">
      <alignment/>
    </xf>
    <xf numFmtId="43" fontId="29" fillId="0" borderId="0" xfId="0" applyNumberFormat="1" applyFont="1" applyFill="1" applyBorder="1" applyAlignment="1">
      <alignment/>
    </xf>
    <xf numFmtId="0" fontId="30" fillId="0" borderId="12" xfId="0" applyFont="1" applyFill="1" applyBorder="1" applyAlignment="1">
      <alignment/>
    </xf>
    <xf numFmtId="0" fontId="28" fillId="0" borderId="13" xfId="0" applyFont="1" applyFill="1" applyBorder="1" applyAlignment="1">
      <alignment/>
    </xf>
    <xf numFmtId="43" fontId="28" fillId="0" borderId="13" xfId="42" applyFont="1" applyFill="1" applyBorder="1" applyAlignment="1">
      <alignment/>
    </xf>
    <xf numFmtId="165" fontId="28" fillId="0" borderId="13" xfId="42" applyNumberFormat="1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30" fillId="0" borderId="14" xfId="0" applyFont="1" applyFill="1" applyBorder="1" applyAlignment="1">
      <alignment/>
    </xf>
    <xf numFmtId="0" fontId="28" fillId="0" borderId="15" xfId="0" applyFont="1" applyFill="1" applyBorder="1" applyAlignment="1">
      <alignment/>
    </xf>
    <xf numFmtId="43" fontId="28" fillId="0" borderId="13" xfId="42" applyFont="1" applyFill="1" applyBorder="1" applyAlignment="1">
      <alignment/>
    </xf>
    <xf numFmtId="0" fontId="28" fillId="0" borderId="16" xfId="0" applyFont="1" applyFill="1" applyBorder="1" applyAlignment="1">
      <alignment/>
    </xf>
    <xf numFmtId="0" fontId="28" fillId="0" borderId="17" xfId="0" applyFont="1" applyFill="1" applyBorder="1" applyAlignment="1">
      <alignment/>
    </xf>
    <xf numFmtId="43" fontId="28" fillId="0" borderId="18" xfId="42" applyFont="1" applyFill="1" applyBorder="1" applyAlignment="1">
      <alignment/>
    </xf>
    <xf numFmtId="165" fontId="28" fillId="0" borderId="19" xfId="42" applyNumberFormat="1" applyFont="1" applyFill="1" applyBorder="1" applyAlignment="1">
      <alignment/>
    </xf>
    <xf numFmtId="165" fontId="28" fillId="0" borderId="13" xfId="42" applyNumberFormat="1" applyFont="1" applyFill="1" applyBorder="1" applyAlignment="1">
      <alignment/>
    </xf>
    <xf numFmtId="0" fontId="28" fillId="0" borderId="14" xfId="0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28" fillId="0" borderId="20" xfId="0" applyFont="1" applyFill="1" applyBorder="1" applyAlignment="1">
      <alignment/>
    </xf>
    <xf numFmtId="0" fontId="28" fillId="0" borderId="21" xfId="0" applyFont="1" applyFill="1" applyBorder="1" applyAlignment="1">
      <alignment/>
    </xf>
    <xf numFmtId="43" fontId="28" fillId="0" borderId="22" xfId="42" applyFont="1" applyFill="1" applyBorder="1" applyAlignment="1">
      <alignment/>
    </xf>
    <xf numFmtId="0" fontId="28" fillId="0" borderId="14" xfId="0" applyFont="1" applyFill="1" applyBorder="1" applyAlignment="1">
      <alignment/>
    </xf>
    <xf numFmtId="0" fontId="28" fillId="0" borderId="23" xfId="0" applyFont="1" applyFill="1" applyBorder="1" applyAlignment="1">
      <alignment/>
    </xf>
    <xf numFmtId="0" fontId="28" fillId="0" borderId="15" xfId="0" applyFont="1" applyFill="1" applyBorder="1" applyAlignment="1">
      <alignment/>
    </xf>
    <xf numFmtId="43" fontId="28" fillId="0" borderId="11" xfId="42" applyFont="1" applyFill="1" applyBorder="1" applyAlignment="1">
      <alignment/>
    </xf>
    <xf numFmtId="43" fontId="28" fillId="0" borderId="22" xfId="42" applyFont="1" applyFill="1" applyBorder="1" applyAlignment="1">
      <alignment/>
    </xf>
    <xf numFmtId="0" fontId="28" fillId="0" borderId="24" xfId="0" applyFont="1" applyFill="1" applyBorder="1" applyAlignment="1">
      <alignment/>
    </xf>
    <xf numFmtId="0" fontId="28" fillId="0" borderId="25" xfId="0" applyFont="1" applyFill="1" applyBorder="1" applyAlignment="1">
      <alignment/>
    </xf>
    <xf numFmtId="43" fontId="28" fillId="0" borderId="26" xfId="42" applyFont="1" applyFill="1" applyBorder="1" applyAlignment="1">
      <alignment/>
    </xf>
    <xf numFmtId="0" fontId="65" fillId="33" borderId="14" xfId="0" applyFont="1" applyFill="1" applyBorder="1" applyAlignment="1">
      <alignment/>
    </xf>
    <xf numFmtId="0" fontId="66" fillId="33" borderId="11" xfId="0" applyFont="1" applyFill="1" applyBorder="1" applyAlignment="1">
      <alignment/>
    </xf>
    <xf numFmtId="43" fontId="66" fillId="33" borderId="11" xfId="42" applyFont="1" applyFill="1" applyBorder="1" applyAlignment="1">
      <alignment/>
    </xf>
    <xf numFmtId="0" fontId="66" fillId="33" borderId="11" xfId="0" applyFont="1" applyFill="1" applyBorder="1" applyAlignment="1">
      <alignment horizontal="center"/>
    </xf>
    <xf numFmtId="0" fontId="28" fillId="33" borderId="13" xfId="0" applyFont="1" applyFill="1" applyBorder="1" applyAlignment="1">
      <alignment horizontal="center"/>
    </xf>
    <xf numFmtId="43" fontId="30" fillId="0" borderId="0" xfId="0" applyNumberFormat="1" applyFont="1" applyFill="1" applyBorder="1" applyAlignment="1">
      <alignment horizontal="right" vertical="center"/>
    </xf>
    <xf numFmtId="0" fontId="4" fillId="0" borderId="27" xfId="0" applyFont="1" applyBorder="1" applyAlignment="1">
      <alignment/>
    </xf>
    <xf numFmtId="0" fontId="28" fillId="0" borderId="27" xfId="0" applyFont="1" applyFill="1" applyBorder="1" applyAlignment="1">
      <alignment/>
    </xf>
    <xf numFmtId="43" fontId="28" fillId="0" borderId="0" xfId="0" applyNumberFormat="1" applyFont="1" applyFill="1" applyBorder="1" applyAlignment="1">
      <alignment/>
    </xf>
    <xf numFmtId="43" fontId="30" fillId="0" borderId="0" xfId="0" applyNumberFormat="1" applyFont="1" applyFill="1" applyBorder="1" applyAlignment="1">
      <alignment vertical="center"/>
    </xf>
    <xf numFmtId="43" fontId="9" fillId="0" borderId="0" xfId="0" applyNumberFormat="1" applyFont="1" applyFill="1" applyBorder="1" applyAlignment="1">
      <alignment vertical="center"/>
    </xf>
    <xf numFmtId="0" fontId="28" fillId="0" borderId="27" xfId="0" applyFont="1" applyFill="1" applyBorder="1" applyAlignment="1">
      <alignment horizontal="right" vertical="center"/>
    </xf>
    <xf numFmtId="43" fontId="28" fillId="0" borderId="0" xfId="0" applyNumberFormat="1" applyFont="1" applyFill="1" applyBorder="1" applyAlignment="1">
      <alignment horizontal="right" vertical="center"/>
    </xf>
    <xf numFmtId="165" fontId="28" fillId="0" borderId="19" xfId="42" applyNumberFormat="1" applyFont="1" applyFill="1" applyBorder="1" applyAlignment="1">
      <alignment horizontal="center"/>
    </xf>
    <xf numFmtId="165" fontId="66" fillId="33" borderId="11" xfId="42" applyNumberFormat="1" applyFont="1" applyFill="1" applyBorder="1" applyAlignment="1">
      <alignment horizontal="center"/>
    </xf>
    <xf numFmtId="0" fontId="67" fillId="0" borderId="0" xfId="0" applyFont="1" applyAlignment="1">
      <alignment/>
    </xf>
    <xf numFmtId="43" fontId="65" fillId="34" borderId="13" xfId="0" applyNumberFormat="1" applyFont="1" applyFill="1" applyBorder="1" applyAlignment="1">
      <alignment horizontal="center" vertical="center"/>
    </xf>
    <xf numFmtId="0" fontId="65" fillId="34" borderId="13" xfId="0" applyFont="1" applyFill="1" applyBorder="1" applyAlignment="1">
      <alignment horizontal="center" vertical="center"/>
    </xf>
    <xf numFmtId="0" fontId="29" fillId="0" borderId="0" xfId="0" applyFont="1" applyBorder="1" applyAlignment="1">
      <alignment/>
    </xf>
    <xf numFmtId="43" fontId="28" fillId="0" borderId="19" xfId="0" applyNumberFormat="1" applyFont="1" applyFill="1" applyBorder="1" applyAlignment="1">
      <alignment horizontal="center"/>
    </xf>
    <xf numFmtId="43" fontId="28" fillId="0" borderId="28" xfId="0" applyNumberFormat="1" applyFont="1" applyFill="1" applyBorder="1" applyAlignment="1">
      <alignment horizontal="center"/>
    </xf>
    <xf numFmtId="165" fontId="28" fillId="0" borderId="29" xfId="42" applyNumberFormat="1" applyFont="1" applyFill="1" applyBorder="1" applyAlignment="1">
      <alignment horizontal="center"/>
    </xf>
    <xf numFmtId="165" fontId="28" fillId="0" borderId="23" xfId="42" applyNumberFormat="1" applyFont="1" applyFill="1" applyBorder="1" applyAlignment="1">
      <alignment horizontal="center"/>
    </xf>
    <xf numFmtId="165" fontId="28" fillId="0" borderId="19" xfId="42" applyNumberFormat="1" applyFont="1" applyFill="1" applyBorder="1" applyAlignment="1">
      <alignment horizontal="center"/>
    </xf>
    <xf numFmtId="165" fontId="66" fillId="33" borderId="11" xfId="42" applyNumberFormat="1" applyFont="1" applyFill="1" applyBorder="1" applyAlignment="1">
      <alignment horizontal="center"/>
    </xf>
    <xf numFmtId="43" fontId="10" fillId="0" borderId="0" xfId="0" applyNumberFormat="1" applyFont="1" applyFill="1" applyBorder="1" applyAlignment="1">
      <alignment vertical="center"/>
    </xf>
    <xf numFmtId="0" fontId="35" fillId="0" borderId="24" xfId="0" applyFont="1" applyFill="1" applyBorder="1" applyAlignment="1">
      <alignment/>
    </xf>
    <xf numFmtId="165" fontId="28" fillId="0" borderId="30" xfId="42" applyNumberFormat="1" applyFont="1" applyFill="1" applyBorder="1" applyAlignment="1">
      <alignment/>
    </xf>
    <xf numFmtId="165" fontId="28" fillId="0" borderId="31" xfId="42" applyNumberFormat="1" applyFont="1" applyFill="1" applyBorder="1" applyAlignment="1">
      <alignment/>
    </xf>
    <xf numFmtId="43" fontId="30" fillId="0" borderId="24" xfId="42" applyFont="1" applyFill="1" applyBorder="1" applyAlignment="1">
      <alignment horizontal="center" vertical="center"/>
    </xf>
    <xf numFmtId="43" fontId="30" fillId="0" borderId="32" xfId="42" applyFont="1" applyFill="1" applyBorder="1" applyAlignment="1">
      <alignment horizontal="center" vertical="center"/>
    </xf>
    <xf numFmtId="43" fontId="28" fillId="0" borderId="33" xfId="42" applyFont="1" applyFill="1" applyBorder="1" applyAlignment="1">
      <alignment horizontal="center"/>
    </xf>
    <xf numFmtId="43" fontId="28" fillId="0" borderId="34" xfId="42" applyFont="1" applyFill="1" applyBorder="1" applyAlignment="1">
      <alignment horizontal="center"/>
    </xf>
    <xf numFmtId="43" fontId="28" fillId="0" borderId="14" xfId="42" applyFont="1" applyFill="1" applyBorder="1" applyAlignment="1">
      <alignment horizontal="center"/>
    </xf>
    <xf numFmtId="43" fontId="28" fillId="0" borderId="28" xfId="42" applyFont="1" applyFill="1" applyBorder="1" applyAlignment="1">
      <alignment horizontal="center"/>
    </xf>
    <xf numFmtId="165" fontId="28" fillId="0" borderId="30" xfId="42" applyNumberFormat="1" applyFont="1" applyFill="1" applyBorder="1" applyAlignment="1">
      <alignment horizontal="center"/>
    </xf>
    <xf numFmtId="165" fontId="28" fillId="0" borderId="31" xfId="42" applyNumberFormat="1" applyFont="1" applyFill="1" applyBorder="1" applyAlignment="1">
      <alignment horizontal="center"/>
    </xf>
    <xf numFmtId="43" fontId="28" fillId="0" borderId="30" xfId="0" applyNumberFormat="1" applyFont="1" applyFill="1" applyBorder="1" applyAlignment="1">
      <alignment horizontal="center"/>
    </xf>
    <xf numFmtId="43" fontId="28" fillId="0" borderId="32" xfId="0" applyNumberFormat="1" applyFont="1" applyFill="1" applyBorder="1" applyAlignment="1">
      <alignment horizontal="center"/>
    </xf>
    <xf numFmtId="165" fontId="28" fillId="0" borderId="29" xfId="42" applyNumberFormat="1" applyFont="1" applyFill="1" applyBorder="1" applyAlignment="1">
      <alignment horizontal="center"/>
    </xf>
    <xf numFmtId="165" fontId="28" fillId="0" borderId="23" xfId="42" applyNumberFormat="1" applyFont="1" applyFill="1" applyBorder="1" applyAlignment="1">
      <alignment horizontal="center"/>
    </xf>
    <xf numFmtId="43" fontId="28" fillId="0" borderId="19" xfId="0" applyNumberFormat="1" applyFont="1" applyFill="1" applyBorder="1" applyAlignment="1">
      <alignment horizontal="center"/>
    </xf>
    <xf numFmtId="43" fontId="28" fillId="0" borderId="28" xfId="0" applyNumberFormat="1" applyFont="1" applyFill="1" applyBorder="1" applyAlignment="1">
      <alignment horizontal="center"/>
    </xf>
    <xf numFmtId="165" fontId="66" fillId="33" borderId="11" xfId="42" applyNumberFormat="1" applyFont="1" applyFill="1" applyBorder="1" applyAlignment="1">
      <alignment horizontal="center"/>
    </xf>
    <xf numFmtId="43" fontId="66" fillId="33" borderId="11" xfId="0" applyNumberFormat="1" applyFont="1" applyFill="1" applyBorder="1" applyAlignment="1">
      <alignment horizontal="center"/>
    </xf>
    <xf numFmtId="43" fontId="66" fillId="33" borderId="28" xfId="0" applyNumberFormat="1" applyFont="1" applyFill="1" applyBorder="1" applyAlignment="1">
      <alignment horizontal="center"/>
    </xf>
    <xf numFmtId="0" fontId="28" fillId="0" borderId="14" xfId="0" applyFont="1" applyFill="1" applyBorder="1" applyAlignment="1">
      <alignment horizontal="left" wrapText="1"/>
    </xf>
    <xf numFmtId="0" fontId="28" fillId="0" borderId="15" xfId="0" applyFont="1" applyFill="1" applyBorder="1" applyAlignment="1">
      <alignment horizontal="left" wrapText="1"/>
    </xf>
    <xf numFmtId="165" fontId="28" fillId="0" borderId="19" xfId="42" applyNumberFormat="1" applyFont="1" applyFill="1" applyBorder="1" applyAlignment="1">
      <alignment horizontal="center"/>
    </xf>
    <xf numFmtId="165" fontId="28" fillId="0" borderId="15" xfId="42" applyNumberFormat="1" applyFont="1" applyFill="1" applyBorder="1" applyAlignment="1">
      <alignment horizontal="center"/>
    </xf>
    <xf numFmtId="165" fontId="68" fillId="0" borderId="35" xfId="42" applyNumberFormat="1" applyFont="1" applyFill="1" applyBorder="1" applyAlignment="1">
      <alignment horizontal="center"/>
    </xf>
    <xf numFmtId="165" fontId="68" fillId="0" borderId="21" xfId="42" applyNumberFormat="1" applyFont="1" applyFill="1" applyBorder="1" applyAlignment="1">
      <alignment horizontal="center"/>
    </xf>
    <xf numFmtId="43" fontId="68" fillId="0" borderId="35" xfId="0" applyNumberFormat="1" applyFont="1" applyFill="1" applyBorder="1" applyAlignment="1">
      <alignment horizontal="center"/>
    </xf>
    <xf numFmtId="43" fontId="68" fillId="0" borderId="36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65" fillId="34" borderId="37" xfId="0" applyFont="1" applyFill="1" applyBorder="1" applyAlignment="1">
      <alignment horizontal="center" vertical="center"/>
    </xf>
    <xf numFmtId="0" fontId="65" fillId="34" borderId="38" xfId="0" applyFont="1" applyFill="1" applyBorder="1" applyAlignment="1">
      <alignment horizontal="center" vertical="center"/>
    </xf>
    <xf numFmtId="0" fontId="65" fillId="34" borderId="20" xfId="0" applyFont="1" applyFill="1" applyBorder="1" applyAlignment="1">
      <alignment horizontal="center" vertical="center"/>
    </xf>
    <xf numFmtId="0" fontId="65" fillId="34" borderId="21" xfId="0" applyFont="1" applyFill="1" applyBorder="1" applyAlignment="1">
      <alignment horizontal="center" vertical="center"/>
    </xf>
    <xf numFmtId="0" fontId="65" fillId="34" borderId="39" xfId="0" applyFont="1" applyFill="1" applyBorder="1" applyAlignment="1">
      <alignment horizontal="center" vertical="center"/>
    </xf>
    <xf numFmtId="0" fontId="65" fillId="34" borderId="22" xfId="0" applyFont="1" applyFill="1" applyBorder="1" applyAlignment="1">
      <alignment horizontal="center" vertical="center"/>
    </xf>
    <xf numFmtId="43" fontId="65" fillId="34" borderId="40" xfId="0" applyNumberFormat="1" applyFont="1" applyFill="1" applyBorder="1" applyAlignment="1">
      <alignment horizontal="center" vertical="center"/>
    </xf>
    <xf numFmtId="43" fontId="65" fillId="34" borderId="41" xfId="0" applyNumberFormat="1" applyFont="1" applyFill="1" applyBorder="1" applyAlignment="1">
      <alignment horizontal="center" vertical="center"/>
    </xf>
    <xf numFmtId="0" fontId="65" fillId="34" borderId="42" xfId="0" applyFont="1" applyFill="1" applyBorder="1" applyAlignment="1">
      <alignment horizontal="center" vertical="center"/>
    </xf>
    <xf numFmtId="0" fontId="65" fillId="34" borderId="43" xfId="0" applyFont="1" applyFill="1" applyBorder="1" applyAlignment="1">
      <alignment horizontal="center" vertical="center"/>
    </xf>
    <xf numFmtId="0" fontId="65" fillId="34" borderId="35" xfId="0" applyFont="1" applyFill="1" applyBorder="1" applyAlignment="1">
      <alignment horizontal="center" vertical="center"/>
    </xf>
    <xf numFmtId="0" fontId="65" fillId="34" borderId="36" xfId="0" applyFont="1" applyFill="1" applyBorder="1" applyAlignment="1">
      <alignment horizontal="center" vertical="center"/>
    </xf>
    <xf numFmtId="165" fontId="68" fillId="0" borderId="19" xfId="42" applyNumberFormat="1" applyFont="1" applyFill="1" applyBorder="1" applyAlignment="1">
      <alignment horizontal="center"/>
    </xf>
    <xf numFmtId="165" fontId="68" fillId="0" borderId="15" xfId="42" applyNumberFormat="1" applyFont="1" applyFill="1" applyBorder="1" applyAlignment="1">
      <alignment horizontal="center"/>
    </xf>
    <xf numFmtId="43" fontId="68" fillId="0" borderId="19" xfId="0" applyNumberFormat="1" applyFont="1" applyFill="1" applyBorder="1" applyAlignment="1">
      <alignment horizontal="center"/>
    </xf>
    <xf numFmtId="43" fontId="68" fillId="0" borderId="28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43" fontId="28" fillId="0" borderId="30" xfId="42" applyFont="1" applyFill="1" applyBorder="1" applyAlignment="1">
      <alignment/>
    </xf>
    <xf numFmtId="0" fontId="28" fillId="0" borderId="0" xfId="0" applyFont="1" applyFill="1" applyBorder="1" applyAlignment="1">
      <alignment horizontal="right" vertical="center"/>
    </xf>
    <xf numFmtId="43" fontId="28" fillId="0" borderId="20" xfId="42" applyFont="1" applyFill="1" applyBorder="1" applyAlignment="1">
      <alignment horizontal="center"/>
    </xf>
    <xf numFmtId="43" fontId="28" fillId="0" borderId="36" xfId="42" applyFont="1" applyFill="1" applyBorder="1" applyAlignment="1">
      <alignment horizontal="center"/>
    </xf>
    <xf numFmtId="165" fontId="28" fillId="0" borderId="25" xfId="42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57150</xdr:rowOff>
    </xdr:from>
    <xdr:to>
      <xdr:col>6</xdr:col>
      <xdr:colOff>85725</xdr:colOff>
      <xdr:row>50</xdr:row>
      <xdr:rowOff>238125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0" y="8267700"/>
          <a:ext cx="3543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VBS 2019 WORKSHOP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SCHEDULE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Dates: February 23, March 2, March 16, March 23, &amp; April 6, 2019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Venue: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CSM Building, Pascor Drive, Sto. Niño, Parañaque City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Registration fee: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P250, 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Early bird promo: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P200 (until Feb 15)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For details, contact 852-7301 to 04 or visit www.csm-publishing.com.</a:t>
          </a:r>
        </a:p>
      </xdr:txBody>
    </xdr:sp>
    <xdr:clientData/>
  </xdr:twoCellAnchor>
  <xdr:twoCellAnchor>
    <xdr:from>
      <xdr:col>1</xdr:col>
      <xdr:colOff>133350</xdr:colOff>
      <xdr:row>3</xdr:row>
      <xdr:rowOff>0</xdr:rowOff>
    </xdr:from>
    <xdr:to>
      <xdr:col>6</xdr:col>
      <xdr:colOff>581025</xdr:colOff>
      <xdr:row>5</xdr:row>
      <xdr:rowOff>133350</xdr:rowOff>
    </xdr:to>
    <xdr:sp>
      <xdr:nvSpPr>
        <xdr:cNvPr id="2" name="Text Box 24"/>
        <xdr:cNvSpPr txBox="1">
          <a:spLocks noChangeArrowheads="1"/>
        </xdr:cNvSpPr>
      </xdr:nvSpPr>
      <xdr:spPr>
        <a:xfrm>
          <a:off x="1133475" y="542925"/>
          <a:ext cx="2905125" cy="438150"/>
        </a:xfrm>
        <a:prstGeom prst="rect">
          <a:avLst/>
        </a:prstGeom>
        <a:noFill/>
        <a:ln w="2857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Each package contains:</a:t>
          </a:r>
          <a:r>
            <a:rPr lang="en-US" cap="none" sz="800" b="0" i="0" u="non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Director’s Manual, 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 Teacher’s Manuals, 50 Students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Journals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50 name tags,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promo poster,  250 attendance stickers
</a:t>
          </a:r>
          <a:r>
            <a:rPr lang="en-US" cap="none" sz="800" b="0" i="0" u="non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  </a:t>
          </a:r>
        </a:p>
      </xdr:txBody>
    </xdr:sp>
    <xdr:clientData/>
  </xdr:twoCellAnchor>
  <xdr:twoCellAnchor editAs="oneCell">
    <xdr:from>
      <xdr:col>0</xdr:col>
      <xdr:colOff>9525</xdr:colOff>
      <xdr:row>0</xdr:row>
      <xdr:rowOff>57150</xdr:rowOff>
    </xdr:from>
    <xdr:to>
      <xdr:col>1</xdr:col>
      <xdr:colOff>314325</xdr:colOff>
      <xdr:row>5</xdr:row>
      <xdr:rowOff>161925</xdr:rowOff>
    </xdr:to>
    <xdr:pic>
      <xdr:nvPicPr>
        <xdr:cNvPr id="3" name="Picture 13" descr="Crossover Logo.jpg"/>
        <xdr:cNvPicPr preferRelativeResize="1">
          <a:picLocks noChangeAspect="1"/>
        </xdr:cNvPicPr>
      </xdr:nvPicPr>
      <xdr:blipFill>
        <a:blip r:embed="rId1">
          <a:clrChange>
            <a:clrFrom>
              <a:srgbClr val="FBFBFC"/>
            </a:clrFrom>
            <a:clrTo>
              <a:srgbClr val="FBFBFC">
                <a:alpha val="0"/>
              </a:srgbClr>
            </a:clrTo>
          </a:clrChange>
        </a:blip>
        <a:stretch>
          <a:fillRect/>
        </a:stretch>
      </xdr:blipFill>
      <xdr:spPr>
        <a:xfrm>
          <a:off x="9525" y="57150"/>
          <a:ext cx="1304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41</xdr:row>
      <xdr:rowOff>114300</xdr:rowOff>
    </xdr:from>
    <xdr:to>
      <xdr:col>1</xdr:col>
      <xdr:colOff>114300</xdr:colOff>
      <xdr:row>43</xdr:row>
      <xdr:rowOff>200025</xdr:rowOff>
    </xdr:to>
    <xdr:pic>
      <xdr:nvPicPr>
        <xdr:cNvPr id="4" name="Picture 18" descr="NEW CSM logo_small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7581900"/>
          <a:ext cx="8667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38100</xdr:rowOff>
    </xdr:from>
    <xdr:to>
      <xdr:col>7</xdr:col>
      <xdr:colOff>0</xdr:colOff>
      <xdr:row>3</xdr:row>
      <xdr:rowOff>104775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4133850" y="38100"/>
          <a:ext cx="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sto MT"/>
              <a:ea typeface="Calisto MT"/>
              <a:cs typeface="Calisto MT"/>
            </a:rPr>
            <a:t>VACATION BIBLE SCHOOL 2014</a:t>
          </a:r>
          <a:r>
            <a:rPr lang="en-US" cap="none" sz="1200" b="0" i="0" u="none" baseline="0">
              <a:solidFill>
                <a:srgbClr val="000000"/>
              </a:solidFill>
              <a:latin typeface="Calisto MT"/>
              <a:ea typeface="Calisto MT"/>
              <a:cs typeface="Calisto MT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sto MT"/>
              <a:ea typeface="Calisto MT"/>
              <a:cs typeface="Calisto MT"/>
            </a:rPr>
            <a:t>ORDER FORM</a:t>
          </a:r>
          <a:r>
            <a:rPr lang="en-US" cap="none" sz="1000" b="0" i="0" u="none" baseline="0">
              <a:solidFill>
                <a:srgbClr val="000000"/>
              </a:solidFill>
              <a:latin typeface="Calisto MT"/>
              <a:ea typeface="Calisto MT"/>
              <a:cs typeface="Calisto MT"/>
            </a:rPr>
            <a:t>
</a:t>
          </a:r>
        </a:p>
      </xdr:txBody>
    </xdr:sp>
    <xdr:clientData/>
  </xdr:twoCellAnchor>
  <xdr:twoCellAnchor>
    <xdr:from>
      <xdr:col>7</xdr:col>
      <xdr:colOff>0</xdr:colOff>
      <xdr:row>0</xdr:row>
      <xdr:rowOff>57150</xdr:rowOff>
    </xdr:from>
    <xdr:to>
      <xdr:col>7</xdr:col>
      <xdr:colOff>0</xdr:colOff>
      <xdr:row>3</xdr:row>
      <xdr:rowOff>123825</xdr:rowOff>
    </xdr:to>
    <xdr:sp>
      <xdr:nvSpPr>
        <xdr:cNvPr id="2" name="Text Box 20"/>
        <xdr:cNvSpPr txBox="1">
          <a:spLocks noChangeArrowheads="1"/>
        </xdr:cNvSpPr>
      </xdr:nvSpPr>
      <xdr:spPr>
        <a:xfrm>
          <a:off x="4133850" y="57150"/>
          <a:ext cx="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sto MT"/>
              <a:ea typeface="Calisto MT"/>
              <a:cs typeface="Calisto MT"/>
            </a:rPr>
            <a:t>VACATION BIBLE SCHOOL 2014</a:t>
          </a:r>
          <a:r>
            <a:rPr lang="en-US" cap="none" sz="1200" b="0" i="0" u="none" baseline="0">
              <a:solidFill>
                <a:srgbClr val="000000"/>
              </a:solidFill>
              <a:latin typeface="Calisto MT"/>
              <a:ea typeface="Calisto MT"/>
              <a:cs typeface="Calisto MT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sto MT"/>
              <a:ea typeface="Calisto MT"/>
              <a:cs typeface="Calisto MT"/>
            </a:rPr>
            <a:t>ORDER FORM</a:t>
          </a:r>
          <a:r>
            <a:rPr lang="en-US" cap="none" sz="1000" b="0" i="0" u="none" baseline="0">
              <a:solidFill>
                <a:srgbClr val="000000"/>
              </a:solidFill>
              <a:latin typeface="Calisto MT"/>
              <a:ea typeface="Calisto MT"/>
              <a:cs typeface="Calisto MT"/>
            </a:rPr>
            <a:t>
</a:t>
          </a:r>
        </a:p>
      </xdr:txBody>
    </xdr:sp>
    <xdr:clientData/>
  </xdr:twoCellAnchor>
  <xdr:twoCellAnchor>
    <xdr:from>
      <xdr:col>7</xdr:col>
      <xdr:colOff>581025</xdr:colOff>
      <xdr:row>3</xdr:row>
      <xdr:rowOff>38100</xdr:rowOff>
    </xdr:from>
    <xdr:to>
      <xdr:col>12</xdr:col>
      <xdr:colOff>533400</xdr:colOff>
      <xdr:row>22</xdr:row>
      <xdr:rowOff>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4714875" y="581025"/>
          <a:ext cx="3000375" cy="3714750"/>
        </a:xfrm>
        <a:prstGeom prst="rect">
          <a:avLst/>
        </a:prstGeom>
        <a:solidFill>
          <a:srgbClr val="FFFFCC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Online Ordering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Instructions: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Fill out and submit this order form via e-mail at order@csm-publishing.com.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You will receive a confirmation with your Order Summary (including the delivery charge, if applicable)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from our Sales Executive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Deposit your payment at BPI Current Account # 3351-2667-23 under  Church Strengthening Ministry, Inc. Send a copy of your deposit slip via e-mail. You will be notified about the delivery schedule.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more inquiries, you may contact the CSM Sales Department at tel. no. 8851-0521.</a:t>
          </a:r>
        </a:p>
      </xdr:txBody>
    </xdr:sp>
    <xdr:clientData/>
  </xdr:twoCellAnchor>
  <xdr:twoCellAnchor>
    <xdr:from>
      <xdr:col>1</xdr:col>
      <xdr:colOff>133350</xdr:colOff>
      <xdr:row>3</xdr:row>
      <xdr:rowOff>0</xdr:rowOff>
    </xdr:from>
    <xdr:to>
      <xdr:col>6</xdr:col>
      <xdr:colOff>581025</xdr:colOff>
      <xdr:row>5</xdr:row>
      <xdr:rowOff>114300</xdr:rowOff>
    </xdr:to>
    <xdr:sp>
      <xdr:nvSpPr>
        <xdr:cNvPr id="4" name="Text Box 24"/>
        <xdr:cNvSpPr txBox="1">
          <a:spLocks noChangeArrowheads="1"/>
        </xdr:cNvSpPr>
      </xdr:nvSpPr>
      <xdr:spPr>
        <a:xfrm>
          <a:off x="1133475" y="542925"/>
          <a:ext cx="2905125" cy="419100"/>
        </a:xfrm>
        <a:prstGeom prst="rect">
          <a:avLst/>
        </a:prstGeom>
        <a:noFill/>
        <a:ln w="2857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Each package contains:</a:t>
          </a:r>
          <a:r>
            <a:rPr lang="en-US" cap="none" sz="800" b="0" i="0" u="non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Director’s Manual, 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 Teacher’s Manuals, 50 Students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Journals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50 name tags,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promo poster,  250 attendance stickers
</a:t>
          </a:r>
          <a:r>
            <a:rPr lang="en-US" cap="none" sz="800" b="0" i="0" u="non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  </a:t>
          </a:r>
        </a:p>
      </xdr:txBody>
    </xdr:sp>
    <xdr:clientData/>
  </xdr:twoCellAnchor>
  <xdr:twoCellAnchor editAs="oneCell">
    <xdr:from>
      <xdr:col>0</xdr:col>
      <xdr:colOff>9525</xdr:colOff>
      <xdr:row>0</xdr:row>
      <xdr:rowOff>57150</xdr:rowOff>
    </xdr:from>
    <xdr:to>
      <xdr:col>1</xdr:col>
      <xdr:colOff>314325</xdr:colOff>
      <xdr:row>5</xdr:row>
      <xdr:rowOff>161925</xdr:rowOff>
    </xdr:to>
    <xdr:pic>
      <xdr:nvPicPr>
        <xdr:cNvPr id="5" name="Picture 13" descr="Crossover Logo.jpg"/>
        <xdr:cNvPicPr preferRelativeResize="1">
          <a:picLocks noChangeAspect="1"/>
        </xdr:cNvPicPr>
      </xdr:nvPicPr>
      <xdr:blipFill>
        <a:blip r:embed="rId1">
          <a:clrChange>
            <a:clrFrom>
              <a:srgbClr val="FBFBFC"/>
            </a:clrFrom>
            <a:clrTo>
              <a:srgbClr val="FBFBFC">
                <a:alpha val="0"/>
              </a:srgbClr>
            </a:clrTo>
          </a:clrChange>
        </a:blip>
        <a:stretch>
          <a:fillRect/>
        </a:stretch>
      </xdr:blipFill>
      <xdr:spPr>
        <a:xfrm>
          <a:off x="9525" y="57150"/>
          <a:ext cx="1304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57150</xdr:rowOff>
    </xdr:from>
    <xdr:to>
      <xdr:col>6</xdr:col>
      <xdr:colOff>85725</xdr:colOff>
      <xdr:row>50</xdr:row>
      <xdr:rowOff>238125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0" y="8267700"/>
          <a:ext cx="3543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VBS 2019 WORKSHOP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SCHEDULE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Dates: February 23, March 2, March 16, March 23, &amp; April 6, 2019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Venue: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CSM Building, Pascor Drive, Sto. Niño, Parañaque City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Registration fee: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P250, 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Early bird promo: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P200 (until Feb 15)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For details, contact 852-7301 to 04 or visit www.csm-publishing.com.</a:t>
          </a:r>
        </a:p>
      </xdr:txBody>
    </xdr:sp>
    <xdr:clientData/>
  </xdr:twoCellAnchor>
  <xdr:twoCellAnchor>
    <xdr:from>
      <xdr:col>1</xdr:col>
      <xdr:colOff>133350</xdr:colOff>
      <xdr:row>3</xdr:row>
      <xdr:rowOff>0</xdr:rowOff>
    </xdr:from>
    <xdr:to>
      <xdr:col>6</xdr:col>
      <xdr:colOff>581025</xdr:colOff>
      <xdr:row>5</xdr:row>
      <xdr:rowOff>133350</xdr:rowOff>
    </xdr:to>
    <xdr:sp>
      <xdr:nvSpPr>
        <xdr:cNvPr id="7" name="Text Box 24"/>
        <xdr:cNvSpPr txBox="1">
          <a:spLocks noChangeArrowheads="1"/>
        </xdr:cNvSpPr>
      </xdr:nvSpPr>
      <xdr:spPr>
        <a:xfrm>
          <a:off x="1133475" y="542925"/>
          <a:ext cx="2905125" cy="438150"/>
        </a:xfrm>
        <a:prstGeom prst="rect">
          <a:avLst/>
        </a:prstGeom>
        <a:noFill/>
        <a:ln w="2857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Each package contains:</a:t>
          </a:r>
          <a:r>
            <a:rPr lang="en-US" cap="none" sz="800" b="0" i="0" u="non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Director’s Manual, 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 Teacher’s Manuals, 50 Students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Journals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50 name tags,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promo poster,  250 attendance stickers
</a:t>
          </a:r>
          <a:r>
            <a:rPr lang="en-US" cap="none" sz="800" b="0" i="0" u="non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  </a:t>
          </a:r>
        </a:p>
      </xdr:txBody>
    </xdr:sp>
    <xdr:clientData/>
  </xdr:twoCellAnchor>
  <xdr:twoCellAnchor editAs="oneCell">
    <xdr:from>
      <xdr:col>0</xdr:col>
      <xdr:colOff>9525</xdr:colOff>
      <xdr:row>0</xdr:row>
      <xdr:rowOff>57150</xdr:rowOff>
    </xdr:from>
    <xdr:to>
      <xdr:col>1</xdr:col>
      <xdr:colOff>314325</xdr:colOff>
      <xdr:row>5</xdr:row>
      <xdr:rowOff>133350</xdr:rowOff>
    </xdr:to>
    <xdr:pic>
      <xdr:nvPicPr>
        <xdr:cNvPr id="8" name="Picture 13" descr="Crossover Logo.jpg"/>
        <xdr:cNvPicPr preferRelativeResize="1">
          <a:picLocks noChangeAspect="1"/>
        </xdr:cNvPicPr>
      </xdr:nvPicPr>
      <xdr:blipFill>
        <a:blip r:embed="rId1">
          <a:clrChange>
            <a:clrFrom>
              <a:srgbClr val="FBFBFC"/>
            </a:clrFrom>
            <a:clrTo>
              <a:srgbClr val="FBFBFC">
                <a:alpha val="0"/>
              </a:srgbClr>
            </a:clrTo>
          </a:clrChange>
        </a:blip>
        <a:stretch>
          <a:fillRect/>
        </a:stretch>
      </xdr:blipFill>
      <xdr:spPr>
        <a:xfrm>
          <a:off x="9525" y="57150"/>
          <a:ext cx="1304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42</xdr:row>
      <xdr:rowOff>19050</xdr:rowOff>
    </xdr:from>
    <xdr:to>
      <xdr:col>0</xdr:col>
      <xdr:colOff>1000125</xdr:colOff>
      <xdr:row>44</xdr:row>
      <xdr:rowOff>28575</xdr:rowOff>
    </xdr:to>
    <xdr:pic>
      <xdr:nvPicPr>
        <xdr:cNvPr id="9" name="Picture 18" descr="NEW CSM logo_small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7648575"/>
          <a:ext cx="8667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38100</xdr:rowOff>
    </xdr:from>
    <xdr:to>
      <xdr:col>7</xdr:col>
      <xdr:colOff>0</xdr:colOff>
      <xdr:row>3</xdr:row>
      <xdr:rowOff>104775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4381500" y="38100"/>
          <a:ext cx="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sto MT"/>
              <a:ea typeface="Calisto MT"/>
              <a:cs typeface="Calisto MT"/>
            </a:rPr>
            <a:t>VACATION BIBLE SCHOOL 2014</a:t>
          </a:r>
          <a:r>
            <a:rPr lang="en-US" cap="none" sz="1200" b="0" i="0" u="none" baseline="0">
              <a:solidFill>
                <a:srgbClr val="000000"/>
              </a:solidFill>
              <a:latin typeface="Calisto MT"/>
              <a:ea typeface="Calisto MT"/>
              <a:cs typeface="Calisto MT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sto MT"/>
              <a:ea typeface="Calisto MT"/>
              <a:cs typeface="Calisto MT"/>
            </a:rPr>
            <a:t>ORDER FORM</a:t>
          </a:r>
          <a:r>
            <a:rPr lang="en-US" cap="none" sz="1000" b="0" i="0" u="none" baseline="0">
              <a:solidFill>
                <a:srgbClr val="000000"/>
              </a:solidFill>
              <a:latin typeface="Calisto MT"/>
              <a:ea typeface="Calisto MT"/>
              <a:cs typeface="Calisto MT"/>
            </a:rPr>
            <a:t>
</a:t>
          </a:r>
        </a:p>
      </xdr:txBody>
    </xdr:sp>
    <xdr:clientData/>
  </xdr:twoCellAnchor>
  <xdr:twoCellAnchor>
    <xdr:from>
      <xdr:col>7</xdr:col>
      <xdr:colOff>0</xdr:colOff>
      <xdr:row>0</xdr:row>
      <xdr:rowOff>57150</xdr:rowOff>
    </xdr:from>
    <xdr:to>
      <xdr:col>7</xdr:col>
      <xdr:colOff>0</xdr:colOff>
      <xdr:row>3</xdr:row>
      <xdr:rowOff>123825</xdr:rowOff>
    </xdr:to>
    <xdr:sp>
      <xdr:nvSpPr>
        <xdr:cNvPr id="2" name="Text Box 20"/>
        <xdr:cNvSpPr txBox="1">
          <a:spLocks noChangeArrowheads="1"/>
        </xdr:cNvSpPr>
      </xdr:nvSpPr>
      <xdr:spPr>
        <a:xfrm>
          <a:off x="4381500" y="57150"/>
          <a:ext cx="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sto MT"/>
              <a:ea typeface="Calisto MT"/>
              <a:cs typeface="Calisto MT"/>
            </a:rPr>
            <a:t>VACATION BIBLE SCHOOL 2014</a:t>
          </a:r>
          <a:r>
            <a:rPr lang="en-US" cap="none" sz="1200" b="0" i="0" u="none" baseline="0">
              <a:solidFill>
                <a:srgbClr val="000000"/>
              </a:solidFill>
              <a:latin typeface="Calisto MT"/>
              <a:ea typeface="Calisto MT"/>
              <a:cs typeface="Calisto MT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sto MT"/>
              <a:ea typeface="Calisto MT"/>
              <a:cs typeface="Calisto MT"/>
            </a:rPr>
            <a:t>ORDER FORM</a:t>
          </a:r>
          <a:r>
            <a:rPr lang="en-US" cap="none" sz="1000" b="0" i="0" u="none" baseline="0">
              <a:solidFill>
                <a:srgbClr val="000000"/>
              </a:solidFill>
              <a:latin typeface="Calisto MT"/>
              <a:ea typeface="Calisto MT"/>
              <a:cs typeface="Calisto MT"/>
            </a:rPr>
            <a:t>
</a:t>
          </a:r>
        </a:p>
      </xdr:txBody>
    </xdr:sp>
    <xdr:clientData/>
  </xdr:twoCellAnchor>
  <xdr:twoCellAnchor>
    <xdr:from>
      <xdr:col>0</xdr:col>
      <xdr:colOff>0</xdr:colOff>
      <xdr:row>48</xdr:row>
      <xdr:rowOff>57150</xdr:rowOff>
    </xdr:from>
    <xdr:to>
      <xdr:col>6</xdr:col>
      <xdr:colOff>85725</xdr:colOff>
      <xdr:row>53</xdr:row>
      <xdr:rowOff>238125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0" y="8105775"/>
          <a:ext cx="3933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VBS 2019 WORKSHOP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SCHEDULE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Dates: February 23, March 2, March 16, March 23, &amp; April 6, 2019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Venue: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CSM Building, Pascor Drive, Sto. Niño, Parañaque City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Registration fee: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P250, 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Early bird promo: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P200 (until Feb 15)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For details, contact 852-7301 to 04 or visit www.csm-publishing.com.</a:t>
          </a:r>
        </a:p>
      </xdr:txBody>
    </xdr:sp>
    <xdr:clientData/>
  </xdr:twoCellAnchor>
  <xdr:twoCellAnchor>
    <xdr:from>
      <xdr:col>1</xdr:col>
      <xdr:colOff>133350</xdr:colOff>
      <xdr:row>3</xdr:row>
      <xdr:rowOff>0</xdr:rowOff>
    </xdr:from>
    <xdr:to>
      <xdr:col>6</xdr:col>
      <xdr:colOff>533400</xdr:colOff>
      <xdr:row>5</xdr:row>
      <xdr:rowOff>114300</xdr:rowOff>
    </xdr:to>
    <xdr:sp>
      <xdr:nvSpPr>
        <xdr:cNvPr id="4" name="Text Box 24"/>
        <xdr:cNvSpPr txBox="1">
          <a:spLocks noChangeArrowheads="1"/>
        </xdr:cNvSpPr>
      </xdr:nvSpPr>
      <xdr:spPr>
        <a:xfrm>
          <a:off x="1390650" y="542925"/>
          <a:ext cx="2990850" cy="447675"/>
        </a:xfrm>
        <a:prstGeom prst="rect">
          <a:avLst/>
        </a:prstGeom>
        <a:noFill/>
        <a:ln w="2857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Each package contains:</a:t>
          </a:r>
          <a:r>
            <a:rPr lang="en-US" cap="none" sz="800" b="0" i="0" u="non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Director’s Manual, 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 Teacher’s Manuals, 50 Students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Journals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50 name tags,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promo poster,  250 attendance stickers
</a:t>
          </a:r>
          <a:r>
            <a:rPr lang="en-US" cap="none" sz="800" b="0" i="0" u="non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  </a:t>
          </a:r>
        </a:p>
      </xdr:txBody>
    </xdr:sp>
    <xdr:clientData/>
  </xdr:twoCellAnchor>
  <xdr:twoCellAnchor>
    <xdr:from>
      <xdr:col>1</xdr:col>
      <xdr:colOff>133350</xdr:colOff>
      <xdr:row>3</xdr:row>
      <xdr:rowOff>0</xdr:rowOff>
    </xdr:from>
    <xdr:to>
      <xdr:col>6</xdr:col>
      <xdr:colOff>533400</xdr:colOff>
      <xdr:row>5</xdr:row>
      <xdr:rowOff>114300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1390650" y="542925"/>
          <a:ext cx="2990850" cy="447675"/>
        </a:xfrm>
        <a:prstGeom prst="rect">
          <a:avLst/>
        </a:prstGeom>
        <a:noFill/>
        <a:ln w="2857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Each package contains:</a:t>
          </a:r>
          <a:r>
            <a:rPr lang="en-US" cap="none" sz="800" b="0" i="0" u="non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Director’s Manual, 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 Teacher’s Manuals, 50 Students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Journals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50 name tags,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promo poster,  250 attendance stickers
</a:t>
          </a:r>
          <a:r>
            <a:rPr lang="en-US" cap="none" sz="800" b="0" i="0" u="non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  </a:t>
          </a:r>
        </a:p>
      </xdr:txBody>
    </xdr:sp>
    <xdr:clientData/>
  </xdr:twoCellAnchor>
  <xdr:twoCellAnchor editAs="oneCell">
    <xdr:from>
      <xdr:col>0</xdr:col>
      <xdr:colOff>9525</xdr:colOff>
      <xdr:row>0</xdr:row>
      <xdr:rowOff>57150</xdr:rowOff>
    </xdr:from>
    <xdr:to>
      <xdr:col>1</xdr:col>
      <xdr:colOff>57150</xdr:colOff>
      <xdr:row>5</xdr:row>
      <xdr:rowOff>133350</xdr:rowOff>
    </xdr:to>
    <xdr:pic>
      <xdr:nvPicPr>
        <xdr:cNvPr id="6" name="Picture 13" descr="Crossover Logo.jpg"/>
        <xdr:cNvPicPr preferRelativeResize="1">
          <a:picLocks noChangeAspect="1"/>
        </xdr:cNvPicPr>
      </xdr:nvPicPr>
      <xdr:blipFill>
        <a:blip r:embed="rId1">
          <a:clrChange>
            <a:clrFrom>
              <a:srgbClr val="FBFBFC"/>
            </a:clrFrom>
            <a:clrTo>
              <a:srgbClr val="FBFBFC">
                <a:alpha val="0"/>
              </a:srgbClr>
            </a:clrTo>
          </a:clrChange>
        </a:blip>
        <a:stretch>
          <a:fillRect/>
        </a:stretch>
      </xdr:blipFill>
      <xdr:spPr>
        <a:xfrm>
          <a:off x="9525" y="57150"/>
          <a:ext cx="1304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133350</xdr:colOff>
      <xdr:row>3</xdr:row>
      <xdr:rowOff>0</xdr:rowOff>
    </xdr:from>
    <xdr:to>
      <xdr:col>14</xdr:col>
      <xdr:colOff>514350</xdr:colOff>
      <xdr:row>5</xdr:row>
      <xdr:rowOff>114300</xdr:rowOff>
    </xdr:to>
    <xdr:sp>
      <xdr:nvSpPr>
        <xdr:cNvPr id="7" name="Text Box 24"/>
        <xdr:cNvSpPr txBox="1">
          <a:spLocks noChangeArrowheads="1"/>
        </xdr:cNvSpPr>
      </xdr:nvSpPr>
      <xdr:spPr>
        <a:xfrm>
          <a:off x="6153150" y="542925"/>
          <a:ext cx="2809875" cy="447675"/>
        </a:xfrm>
        <a:prstGeom prst="rect">
          <a:avLst/>
        </a:prstGeom>
        <a:noFill/>
        <a:ln w="2857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Each package contains:</a:t>
          </a:r>
          <a:r>
            <a:rPr lang="en-US" cap="none" sz="800" b="0" i="0" u="non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Director’s Manual, 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 Teacher’s Manuals, 50 Students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Journals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50 name tags,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promo poster,  250 attendance stickers
</a:t>
          </a:r>
          <a:r>
            <a:rPr lang="en-US" cap="none" sz="800" b="0" i="0" u="non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  </a:t>
          </a:r>
        </a:p>
      </xdr:txBody>
    </xdr:sp>
    <xdr:clientData/>
  </xdr:twoCellAnchor>
  <xdr:twoCellAnchor>
    <xdr:from>
      <xdr:col>9</xdr:col>
      <xdr:colOff>133350</xdr:colOff>
      <xdr:row>3</xdr:row>
      <xdr:rowOff>0</xdr:rowOff>
    </xdr:from>
    <xdr:to>
      <xdr:col>14</xdr:col>
      <xdr:colOff>514350</xdr:colOff>
      <xdr:row>5</xdr:row>
      <xdr:rowOff>114300</xdr:rowOff>
    </xdr:to>
    <xdr:sp>
      <xdr:nvSpPr>
        <xdr:cNvPr id="8" name="Text Box 24"/>
        <xdr:cNvSpPr txBox="1">
          <a:spLocks noChangeArrowheads="1"/>
        </xdr:cNvSpPr>
      </xdr:nvSpPr>
      <xdr:spPr>
        <a:xfrm>
          <a:off x="6153150" y="542925"/>
          <a:ext cx="2809875" cy="447675"/>
        </a:xfrm>
        <a:prstGeom prst="rect">
          <a:avLst/>
        </a:prstGeom>
        <a:noFill/>
        <a:ln w="2857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Each package contains:</a:t>
          </a:r>
          <a:r>
            <a:rPr lang="en-US" cap="none" sz="800" b="0" i="0" u="non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Director’s Manual, 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 Teacher’s Manuals, 50 Students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Journals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50 name tags,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promo poster,  250 attendance stickers
</a:t>
          </a:r>
          <a:r>
            <a:rPr lang="en-US" cap="none" sz="800" b="0" i="0" u="non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  </a:t>
          </a:r>
        </a:p>
      </xdr:txBody>
    </xdr:sp>
    <xdr:clientData/>
  </xdr:twoCellAnchor>
  <xdr:twoCellAnchor editAs="oneCell">
    <xdr:from>
      <xdr:col>8</xdr:col>
      <xdr:colOff>9525</xdr:colOff>
      <xdr:row>0</xdr:row>
      <xdr:rowOff>57150</xdr:rowOff>
    </xdr:from>
    <xdr:to>
      <xdr:col>8</xdr:col>
      <xdr:colOff>1314450</xdr:colOff>
      <xdr:row>5</xdr:row>
      <xdr:rowOff>133350</xdr:rowOff>
    </xdr:to>
    <xdr:pic>
      <xdr:nvPicPr>
        <xdr:cNvPr id="9" name="Picture 13" descr="Crossover Logo.jpg"/>
        <xdr:cNvPicPr preferRelativeResize="1">
          <a:picLocks noChangeAspect="1"/>
        </xdr:cNvPicPr>
      </xdr:nvPicPr>
      <xdr:blipFill>
        <a:blip r:embed="rId1">
          <a:clrChange>
            <a:clrFrom>
              <a:srgbClr val="FBFBFC"/>
            </a:clrFrom>
            <a:clrTo>
              <a:srgbClr val="FBFBFC">
                <a:alpha val="0"/>
              </a:srgbClr>
            </a:clrTo>
          </a:clrChange>
        </a:blip>
        <a:stretch>
          <a:fillRect/>
        </a:stretch>
      </xdr:blipFill>
      <xdr:spPr>
        <a:xfrm>
          <a:off x="4572000" y="57150"/>
          <a:ext cx="1304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133350</xdr:colOff>
      <xdr:row>3</xdr:row>
      <xdr:rowOff>0</xdr:rowOff>
    </xdr:from>
    <xdr:to>
      <xdr:col>22</xdr:col>
      <xdr:colOff>581025</xdr:colOff>
      <xdr:row>5</xdr:row>
      <xdr:rowOff>114300</xdr:rowOff>
    </xdr:to>
    <xdr:sp>
      <xdr:nvSpPr>
        <xdr:cNvPr id="10" name="Text Box 24"/>
        <xdr:cNvSpPr txBox="1">
          <a:spLocks noChangeArrowheads="1"/>
        </xdr:cNvSpPr>
      </xdr:nvSpPr>
      <xdr:spPr>
        <a:xfrm>
          <a:off x="10782300" y="542925"/>
          <a:ext cx="2905125" cy="447675"/>
        </a:xfrm>
        <a:prstGeom prst="rect">
          <a:avLst/>
        </a:prstGeom>
        <a:noFill/>
        <a:ln w="2857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Each package contains:</a:t>
          </a:r>
          <a:r>
            <a:rPr lang="en-US" cap="none" sz="800" b="0" i="0" u="non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Director’s Manual, 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 Teacher’s Manuals, 50 Students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Journals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50 name tags,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promo poster,  250 attendance stickers
</a:t>
          </a:r>
          <a:r>
            <a:rPr lang="en-US" cap="none" sz="800" b="0" i="0" u="non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  </a:t>
          </a:r>
        </a:p>
      </xdr:txBody>
    </xdr:sp>
    <xdr:clientData/>
  </xdr:twoCellAnchor>
  <xdr:twoCellAnchor>
    <xdr:from>
      <xdr:col>17</xdr:col>
      <xdr:colOff>133350</xdr:colOff>
      <xdr:row>3</xdr:row>
      <xdr:rowOff>0</xdr:rowOff>
    </xdr:from>
    <xdr:to>
      <xdr:col>22</xdr:col>
      <xdr:colOff>581025</xdr:colOff>
      <xdr:row>5</xdr:row>
      <xdr:rowOff>114300</xdr:rowOff>
    </xdr:to>
    <xdr:sp>
      <xdr:nvSpPr>
        <xdr:cNvPr id="11" name="Text Box 24"/>
        <xdr:cNvSpPr txBox="1">
          <a:spLocks noChangeArrowheads="1"/>
        </xdr:cNvSpPr>
      </xdr:nvSpPr>
      <xdr:spPr>
        <a:xfrm>
          <a:off x="10782300" y="542925"/>
          <a:ext cx="2905125" cy="447675"/>
        </a:xfrm>
        <a:prstGeom prst="rect">
          <a:avLst/>
        </a:prstGeom>
        <a:noFill/>
        <a:ln w="2857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Each package contains:</a:t>
          </a:r>
          <a:r>
            <a:rPr lang="en-US" cap="none" sz="800" b="0" i="0" u="non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Director’s Manual, 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 Teacher’s Manuals, 50 Students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Journals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50 name tags,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promo poster,  250 attendance stickers
</a:t>
          </a:r>
          <a:r>
            <a:rPr lang="en-US" cap="none" sz="800" b="0" i="0" u="non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  </a:t>
          </a:r>
        </a:p>
      </xdr:txBody>
    </xdr:sp>
    <xdr:clientData/>
  </xdr:twoCellAnchor>
  <xdr:twoCellAnchor editAs="oneCell">
    <xdr:from>
      <xdr:col>16</xdr:col>
      <xdr:colOff>9525</xdr:colOff>
      <xdr:row>0</xdr:row>
      <xdr:rowOff>57150</xdr:rowOff>
    </xdr:from>
    <xdr:to>
      <xdr:col>16</xdr:col>
      <xdr:colOff>1314450</xdr:colOff>
      <xdr:row>5</xdr:row>
      <xdr:rowOff>133350</xdr:rowOff>
    </xdr:to>
    <xdr:pic>
      <xdr:nvPicPr>
        <xdr:cNvPr id="12" name="Picture 13" descr="Crossover Logo.jpg"/>
        <xdr:cNvPicPr preferRelativeResize="1">
          <a:picLocks noChangeAspect="1"/>
        </xdr:cNvPicPr>
      </xdr:nvPicPr>
      <xdr:blipFill>
        <a:blip r:embed="rId1">
          <a:clrChange>
            <a:clrFrom>
              <a:srgbClr val="FBFBFC"/>
            </a:clrFrom>
            <a:clrTo>
              <a:srgbClr val="FBFBFC">
                <a:alpha val="0"/>
              </a:srgbClr>
            </a:clrTo>
          </a:clrChange>
        </a:blip>
        <a:stretch>
          <a:fillRect/>
        </a:stretch>
      </xdr:blipFill>
      <xdr:spPr>
        <a:xfrm>
          <a:off x="9153525" y="57150"/>
          <a:ext cx="1304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44</xdr:row>
      <xdr:rowOff>66675</xdr:rowOff>
    </xdr:from>
    <xdr:to>
      <xdr:col>0</xdr:col>
      <xdr:colOff>914400</xdr:colOff>
      <xdr:row>46</xdr:row>
      <xdr:rowOff>123825</xdr:rowOff>
    </xdr:to>
    <xdr:pic>
      <xdr:nvPicPr>
        <xdr:cNvPr id="13" name="Picture 16" descr="NEW CSM logo_small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7448550"/>
          <a:ext cx="8001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44</xdr:row>
      <xdr:rowOff>76200</xdr:rowOff>
    </xdr:from>
    <xdr:to>
      <xdr:col>8</xdr:col>
      <xdr:colOff>885825</xdr:colOff>
      <xdr:row>46</xdr:row>
      <xdr:rowOff>133350</xdr:rowOff>
    </xdr:to>
    <xdr:pic>
      <xdr:nvPicPr>
        <xdr:cNvPr id="14" name="Picture 17" descr="NEW CSM logo_small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48200" y="7458075"/>
          <a:ext cx="8001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66675</xdr:colOff>
      <xdr:row>44</xdr:row>
      <xdr:rowOff>66675</xdr:rowOff>
    </xdr:from>
    <xdr:to>
      <xdr:col>16</xdr:col>
      <xdr:colOff>866775</xdr:colOff>
      <xdr:row>46</xdr:row>
      <xdr:rowOff>133350</xdr:rowOff>
    </xdr:to>
    <xdr:pic>
      <xdr:nvPicPr>
        <xdr:cNvPr id="15" name="Picture 18" descr="NEW CSM logo_small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10675" y="7448550"/>
          <a:ext cx="800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4"/>
  <sheetViews>
    <sheetView tabSelected="1" workbookViewId="0" topLeftCell="A22">
      <selection activeCell="C55" sqref="C55"/>
    </sheetView>
  </sheetViews>
  <sheetFormatPr defaultColWidth="9.140625" defaultRowHeight="12.75"/>
  <cols>
    <col min="1" max="1" width="15.00390625" style="2" customWidth="1"/>
    <col min="2" max="2" width="12.00390625" style="2" customWidth="1"/>
    <col min="3" max="3" width="10.140625" style="2" customWidth="1"/>
    <col min="4" max="4" width="6.140625" style="3" customWidth="1"/>
    <col min="5" max="5" width="6.140625" style="2" customWidth="1"/>
    <col min="6" max="6" width="2.421875" style="2" customWidth="1"/>
    <col min="7" max="7" width="10.140625" style="2" customWidth="1"/>
    <col min="8" max="16384" width="9.140625" style="2" customWidth="1"/>
  </cols>
  <sheetData>
    <row r="1" spans="3:7" ht="14.25" customHeight="1">
      <c r="C1" s="107" t="s">
        <v>47</v>
      </c>
      <c r="D1" s="107"/>
      <c r="E1" s="107"/>
      <c r="F1" s="107"/>
      <c r="G1" s="107"/>
    </row>
    <row r="2" spans="1:7" ht="14.25" customHeight="1">
      <c r="A2" s="1"/>
      <c r="B2" s="1"/>
      <c r="C2" s="107"/>
      <c r="D2" s="107"/>
      <c r="E2" s="107"/>
      <c r="F2" s="107"/>
      <c r="G2" s="107"/>
    </row>
    <row r="3" spans="1:7" ht="14.25" customHeight="1">
      <c r="A3" s="4"/>
      <c r="B3" s="4"/>
      <c r="C3" s="107"/>
      <c r="D3" s="107"/>
      <c r="E3" s="107"/>
      <c r="F3" s="107"/>
      <c r="G3" s="107"/>
    </row>
    <row r="4" spans="1:7" ht="12">
      <c r="A4" s="1"/>
      <c r="B4" s="1"/>
      <c r="C4" s="1"/>
      <c r="D4" s="1"/>
      <c r="E4" s="1"/>
      <c r="F4" s="1"/>
      <c r="G4" s="1"/>
    </row>
    <row r="5" spans="1:7" ht="12">
      <c r="A5" s="5"/>
      <c r="B5" s="5"/>
      <c r="C5" s="6"/>
      <c r="D5" s="6"/>
      <c r="E5" s="6"/>
      <c r="F5" s="6"/>
      <c r="G5" s="6"/>
    </row>
    <row r="6" spans="1:7" ht="34.5" customHeight="1">
      <c r="A6" s="13" t="s">
        <v>16</v>
      </c>
      <c r="B6" s="14"/>
      <c r="C6" s="15"/>
      <c r="D6" s="16"/>
      <c r="E6" s="15"/>
      <c r="F6" s="15"/>
      <c r="G6" s="15"/>
    </row>
    <row r="7" spans="1:7" ht="18.75" customHeight="1">
      <c r="A7" s="17" t="s">
        <v>17</v>
      </c>
      <c r="B7" s="18"/>
      <c r="C7" s="18"/>
      <c r="D7" s="19"/>
      <c r="E7" s="18"/>
      <c r="F7" s="18"/>
      <c r="G7" s="18"/>
    </row>
    <row r="8" spans="1:8" ht="18.75" customHeight="1">
      <c r="A8" s="20"/>
      <c r="B8" s="14"/>
      <c r="C8" s="15"/>
      <c r="D8" s="16"/>
      <c r="E8" s="15"/>
      <c r="F8" s="15"/>
      <c r="G8" s="15"/>
      <c r="H8" s="2" t="s">
        <v>41</v>
      </c>
    </row>
    <row r="9" spans="1:7" ht="18.75" customHeight="1">
      <c r="A9" s="17" t="s">
        <v>18</v>
      </c>
      <c r="B9" s="21"/>
      <c r="C9" s="22"/>
      <c r="D9" s="23"/>
      <c r="E9" s="22"/>
      <c r="F9" s="22"/>
      <c r="G9" s="22"/>
    </row>
    <row r="10" spans="1:7" ht="18.75" customHeight="1">
      <c r="A10" s="17" t="s">
        <v>13</v>
      </c>
      <c r="B10" s="24"/>
      <c r="C10" s="15"/>
      <c r="D10" s="16"/>
      <c r="E10" s="15"/>
      <c r="F10" s="15"/>
      <c r="G10" s="15"/>
    </row>
    <row r="11" spans="1:7" ht="18.75" customHeight="1">
      <c r="A11" s="17" t="s">
        <v>14</v>
      </c>
      <c r="B11" s="24"/>
      <c r="C11" s="15"/>
      <c r="D11" s="16"/>
      <c r="E11" s="15"/>
      <c r="F11" s="15"/>
      <c r="G11" s="15"/>
    </row>
    <row r="12" spans="1:7" ht="18.75" customHeight="1">
      <c r="A12" s="21" t="s">
        <v>15</v>
      </c>
      <c r="B12" s="24"/>
      <c r="C12" s="15"/>
      <c r="D12" s="16"/>
      <c r="E12" s="15"/>
      <c r="F12" s="15"/>
      <c r="G12" s="15"/>
    </row>
    <row r="13" spans="1:7" ht="9.75" customHeight="1" thickBot="1">
      <c r="A13" s="25"/>
      <c r="B13" s="25"/>
      <c r="C13" s="25"/>
      <c r="D13" s="26"/>
      <c r="E13" s="25"/>
      <c r="F13" s="25"/>
      <c r="G13" s="25"/>
    </row>
    <row r="14" spans="1:7" ht="12.75">
      <c r="A14" s="108" t="s">
        <v>9</v>
      </c>
      <c r="B14" s="109"/>
      <c r="C14" s="112" t="s">
        <v>12</v>
      </c>
      <c r="D14" s="114" t="s">
        <v>10</v>
      </c>
      <c r="E14" s="115"/>
      <c r="F14" s="116" t="s">
        <v>11</v>
      </c>
      <c r="G14" s="117"/>
    </row>
    <row r="15" spans="1:7" ht="12.75">
      <c r="A15" s="110"/>
      <c r="B15" s="111"/>
      <c r="C15" s="113"/>
      <c r="D15" s="69" t="s">
        <v>0</v>
      </c>
      <c r="E15" s="70" t="s">
        <v>1</v>
      </c>
      <c r="F15" s="118"/>
      <c r="G15" s="119"/>
    </row>
    <row r="16" spans="1:7" ht="12.75">
      <c r="A16" s="27" t="s">
        <v>33</v>
      </c>
      <c r="B16" s="28"/>
      <c r="C16" s="29">
        <v>2775</v>
      </c>
      <c r="D16" s="30"/>
      <c r="E16" s="31"/>
      <c r="F16" s="94">
        <f>(D16+E16)*C16</f>
        <v>0</v>
      </c>
      <c r="G16" s="95"/>
    </row>
    <row r="17" spans="1:7" ht="12.75">
      <c r="A17" s="53" t="s">
        <v>22</v>
      </c>
      <c r="B17" s="54"/>
      <c r="C17" s="55"/>
      <c r="D17" s="67"/>
      <c r="E17" s="56"/>
      <c r="F17" s="97"/>
      <c r="G17" s="98"/>
    </row>
    <row r="18" spans="1:7" ht="12.75">
      <c r="A18" s="32" t="s">
        <v>5</v>
      </c>
      <c r="B18" s="33"/>
      <c r="C18" s="34">
        <v>225</v>
      </c>
      <c r="D18" s="66"/>
      <c r="E18" s="57"/>
      <c r="F18" s="94">
        <f aca="true" t="shared" si="0" ref="F18:F28">(D18+E18)*C18</f>
        <v>0</v>
      </c>
      <c r="G18" s="95"/>
    </row>
    <row r="19" spans="1:7" ht="12.75">
      <c r="A19" s="32" t="s">
        <v>2</v>
      </c>
      <c r="B19" s="33"/>
      <c r="C19" s="34">
        <v>225</v>
      </c>
      <c r="D19" s="30"/>
      <c r="E19" s="31"/>
      <c r="F19" s="94">
        <f t="shared" si="0"/>
        <v>0</v>
      </c>
      <c r="G19" s="95"/>
    </row>
    <row r="20" spans="1:7" ht="12.75">
      <c r="A20" s="32" t="s">
        <v>21</v>
      </c>
      <c r="B20" s="33"/>
      <c r="C20" s="34">
        <v>27</v>
      </c>
      <c r="D20" s="30"/>
      <c r="E20" s="31"/>
      <c r="F20" s="94">
        <f t="shared" si="0"/>
        <v>0</v>
      </c>
      <c r="G20" s="95"/>
    </row>
    <row r="21" spans="1:7" ht="12.75">
      <c r="A21" s="40" t="s">
        <v>34</v>
      </c>
      <c r="B21" s="41"/>
      <c r="C21" s="29">
        <v>200</v>
      </c>
      <c r="D21" s="38"/>
      <c r="E21" s="39"/>
      <c r="F21" s="94">
        <f t="shared" si="0"/>
        <v>0</v>
      </c>
      <c r="G21" s="95"/>
    </row>
    <row r="22" spans="1:7" s="68" customFormat="1" ht="12.75">
      <c r="A22" s="42" t="s">
        <v>6</v>
      </c>
      <c r="B22" s="43"/>
      <c r="C22" s="44">
        <v>0.75</v>
      </c>
      <c r="D22" s="103"/>
      <c r="E22" s="104"/>
      <c r="F22" s="105">
        <f t="shared" si="0"/>
        <v>0</v>
      </c>
      <c r="G22" s="106"/>
    </row>
    <row r="23" spans="1:7" ht="12.75">
      <c r="A23" s="45" t="s">
        <v>7</v>
      </c>
      <c r="B23" s="33"/>
      <c r="C23" s="34">
        <v>4</v>
      </c>
      <c r="D23" s="101"/>
      <c r="E23" s="102"/>
      <c r="F23" s="94">
        <f t="shared" si="0"/>
        <v>0</v>
      </c>
      <c r="G23" s="95"/>
    </row>
    <row r="24" spans="1:7" ht="12.75">
      <c r="A24" s="35" t="s">
        <v>8</v>
      </c>
      <c r="B24" s="46"/>
      <c r="C24" s="37">
        <v>4</v>
      </c>
      <c r="D24" s="92"/>
      <c r="E24" s="93"/>
      <c r="F24" s="94">
        <f t="shared" si="0"/>
        <v>0</v>
      </c>
      <c r="G24" s="95"/>
    </row>
    <row r="25" spans="1:7" ht="12.75">
      <c r="A25" s="40" t="s">
        <v>3</v>
      </c>
      <c r="B25" s="47"/>
      <c r="C25" s="29">
        <v>300</v>
      </c>
      <c r="D25" s="101"/>
      <c r="E25" s="102"/>
      <c r="F25" s="94">
        <f t="shared" si="0"/>
        <v>0</v>
      </c>
      <c r="G25" s="95"/>
    </row>
    <row r="26" spans="1:7" ht="12.75">
      <c r="A26" s="40" t="s">
        <v>4</v>
      </c>
      <c r="B26" s="47"/>
      <c r="C26" s="29">
        <v>300</v>
      </c>
      <c r="D26" s="101"/>
      <c r="E26" s="102"/>
      <c r="F26" s="94">
        <f t="shared" si="0"/>
        <v>0</v>
      </c>
      <c r="G26" s="95"/>
    </row>
    <row r="27" spans="1:7" ht="12.75">
      <c r="A27" s="40" t="s">
        <v>23</v>
      </c>
      <c r="B27" s="47"/>
      <c r="C27" s="48">
        <v>15</v>
      </c>
      <c r="D27" s="101"/>
      <c r="E27" s="102"/>
      <c r="F27" s="94">
        <f t="shared" si="0"/>
        <v>0</v>
      </c>
      <c r="G27" s="95"/>
    </row>
    <row r="28" spans="1:7" ht="26.25" customHeight="1">
      <c r="A28" s="99" t="s">
        <v>31</v>
      </c>
      <c r="B28" s="100"/>
      <c r="C28" s="48">
        <v>10</v>
      </c>
      <c r="D28" s="101"/>
      <c r="E28" s="102"/>
      <c r="F28" s="94">
        <f t="shared" si="0"/>
        <v>0</v>
      </c>
      <c r="G28" s="95"/>
    </row>
    <row r="29" spans="1:7" ht="12.75">
      <c r="A29" s="53" t="s">
        <v>24</v>
      </c>
      <c r="B29" s="54"/>
      <c r="C29" s="55"/>
      <c r="D29" s="96"/>
      <c r="E29" s="96"/>
      <c r="F29" s="97"/>
      <c r="G29" s="98"/>
    </row>
    <row r="30" spans="1:7" ht="12.75">
      <c r="A30" s="40" t="s">
        <v>35</v>
      </c>
      <c r="B30" s="41"/>
      <c r="C30" s="49">
        <v>250</v>
      </c>
      <c r="D30" s="92"/>
      <c r="E30" s="93"/>
      <c r="F30" s="94">
        <f aca="true" t="shared" si="1" ref="F30:F41">(D30+E30)*C30</f>
        <v>0</v>
      </c>
      <c r="G30" s="95"/>
    </row>
    <row r="31" spans="1:7" ht="12.75">
      <c r="A31" s="40" t="s">
        <v>32</v>
      </c>
      <c r="B31" s="36" t="s">
        <v>39</v>
      </c>
      <c r="C31" s="49">
        <v>5</v>
      </c>
      <c r="D31" s="92"/>
      <c r="E31" s="93"/>
      <c r="F31" s="94">
        <f t="shared" si="1"/>
        <v>0</v>
      </c>
      <c r="G31" s="95"/>
    </row>
    <row r="32" spans="1:7" ht="12.75">
      <c r="A32" s="40" t="s">
        <v>32</v>
      </c>
      <c r="B32" s="36" t="s">
        <v>25</v>
      </c>
      <c r="C32" s="49">
        <v>5</v>
      </c>
      <c r="D32" s="92"/>
      <c r="E32" s="93"/>
      <c r="F32" s="94">
        <f t="shared" si="1"/>
        <v>0</v>
      </c>
      <c r="G32" s="95"/>
    </row>
    <row r="33" spans="1:7" ht="12.75">
      <c r="A33" s="40" t="s">
        <v>32</v>
      </c>
      <c r="B33" s="36" t="s">
        <v>27</v>
      </c>
      <c r="C33" s="49">
        <v>5</v>
      </c>
      <c r="D33" s="92"/>
      <c r="E33" s="93"/>
      <c r="F33" s="94">
        <f t="shared" si="1"/>
        <v>0</v>
      </c>
      <c r="G33" s="95"/>
    </row>
    <row r="34" spans="1:7" ht="12.75">
      <c r="A34" s="40" t="s">
        <v>32</v>
      </c>
      <c r="B34" s="36" t="s">
        <v>28</v>
      </c>
      <c r="C34" s="49">
        <v>5</v>
      </c>
      <c r="D34" s="92"/>
      <c r="E34" s="93"/>
      <c r="F34" s="94">
        <f t="shared" si="1"/>
        <v>0</v>
      </c>
      <c r="G34" s="95"/>
    </row>
    <row r="35" spans="1:7" ht="12.75">
      <c r="A35" s="40" t="s">
        <v>32</v>
      </c>
      <c r="B35" s="36" t="s">
        <v>29</v>
      </c>
      <c r="C35" s="49">
        <v>5</v>
      </c>
      <c r="D35" s="92"/>
      <c r="E35" s="93"/>
      <c r="F35" s="94">
        <f t="shared" si="1"/>
        <v>0</v>
      </c>
      <c r="G35" s="95"/>
    </row>
    <row r="36" spans="1:7" ht="12.75">
      <c r="A36" s="40" t="s">
        <v>32</v>
      </c>
      <c r="B36" s="36" t="s">
        <v>30</v>
      </c>
      <c r="C36" s="49">
        <v>5</v>
      </c>
      <c r="D36" s="92"/>
      <c r="E36" s="93"/>
      <c r="F36" s="94">
        <f t="shared" si="1"/>
        <v>0</v>
      </c>
      <c r="G36" s="95"/>
    </row>
    <row r="37" spans="1:7" ht="12.75">
      <c r="A37" s="40" t="s">
        <v>40</v>
      </c>
      <c r="B37" s="36"/>
      <c r="C37" s="29">
        <v>10</v>
      </c>
      <c r="D37" s="92"/>
      <c r="E37" s="93"/>
      <c r="F37" s="94">
        <f t="shared" si="1"/>
        <v>0</v>
      </c>
      <c r="G37" s="95"/>
    </row>
    <row r="38" spans="1:7" ht="12.75">
      <c r="A38" s="40" t="s">
        <v>36</v>
      </c>
      <c r="B38" s="36"/>
      <c r="C38" s="29">
        <v>20</v>
      </c>
      <c r="D38" s="92"/>
      <c r="E38" s="93"/>
      <c r="F38" s="94">
        <f t="shared" si="1"/>
        <v>0</v>
      </c>
      <c r="G38" s="95"/>
    </row>
    <row r="39" spans="1:7" ht="12.75">
      <c r="A39" s="40" t="s">
        <v>37</v>
      </c>
      <c r="B39" s="36"/>
      <c r="C39" s="29">
        <v>150</v>
      </c>
      <c r="D39" s="92"/>
      <c r="E39" s="93"/>
      <c r="F39" s="94">
        <f t="shared" si="1"/>
        <v>0</v>
      </c>
      <c r="G39" s="95"/>
    </row>
    <row r="40" spans="1:7" ht="12.75">
      <c r="A40" s="40" t="s">
        <v>38</v>
      </c>
      <c r="B40" s="36"/>
      <c r="C40" s="29">
        <v>700</v>
      </c>
      <c r="D40" s="92"/>
      <c r="E40" s="93"/>
      <c r="F40" s="94">
        <f t="shared" si="1"/>
        <v>0</v>
      </c>
      <c r="G40" s="95"/>
    </row>
    <row r="41" spans="1:7" ht="6.75" customHeight="1" thickBot="1">
      <c r="A41" s="50"/>
      <c r="B41" s="51"/>
      <c r="C41" s="52"/>
      <c r="D41" s="88"/>
      <c r="E41" s="89"/>
      <c r="F41" s="90">
        <f t="shared" si="1"/>
        <v>0</v>
      </c>
      <c r="G41" s="91"/>
    </row>
    <row r="42" spans="1:7" ht="12.75">
      <c r="A42" s="59"/>
      <c r="B42" s="60"/>
      <c r="C42" s="60"/>
      <c r="D42" s="60"/>
      <c r="E42" s="64" t="s">
        <v>26</v>
      </c>
      <c r="F42" s="84">
        <f>SUM(F16:F41)</f>
        <v>0</v>
      </c>
      <c r="G42" s="85"/>
    </row>
    <row r="43" spans="1:7" ht="12.75">
      <c r="A43" s="7"/>
      <c r="B43" s="61"/>
      <c r="C43" s="61"/>
      <c r="D43" s="61"/>
      <c r="E43" s="65" t="s">
        <v>19</v>
      </c>
      <c r="F43" s="86"/>
      <c r="G43" s="87"/>
    </row>
    <row r="44" spans="1:7" ht="18.75" customHeight="1" thickBot="1">
      <c r="A44" s="7"/>
      <c r="B44" s="62"/>
      <c r="C44" s="62"/>
      <c r="D44" s="62"/>
      <c r="E44" s="58" t="s">
        <v>20</v>
      </c>
      <c r="F44" s="82">
        <f>F42+F43</f>
        <v>0</v>
      </c>
      <c r="G44" s="83"/>
    </row>
    <row r="45" spans="1:7" ht="18.75" customHeight="1">
      <c r="A45" s="63"/>
      <c r="B45" s="63"/>
      <c r="C45" s="63"/>
      <c r="D45" s="63"/>
      <c r="E45" s="63"/>
      <c r="F45" s="63"/>
      <c r="G45" s="63"/>
    </row>
    <row r="46" spans="1:7" ht="12" hidden="1">
      <c r="A46" s="12"/>
      <c r="B46" s="4"/>
      <c r="C46" s="4"/>
      <c r="D46" s="9"/>
      <c r="E46" s="1"/>
      <c r="F46" s="1"/>
      <c r="G46" s="1"/>
    </row>
    <row r="47" spans="1:7" ht="12" hidden="1">
      <c r="A47" s="4"/>
      <c r="B47" s="4"/>
      <c r="C47" s="4"/>
      <c r="D47" s="8"/>
      <c r="E47" s="10"/>
      <c r="F47" s="11"/>
      <c r="G47" s="11"/>
    </row>
    <row r="48" spans="1:7" ht="12" hidden="1">
      <c r="A48" s="4"/>
      <c r="B48" s="4"/>
      <c r="C48" s="4"/>
      <c r="D48" s="8"/>
      <c r="E48" s="10"/>
      <c r="F48" s="11"/>
      <c r="G48" s="11"/>
    </row>
    <row r="49" spans="1:7" ht="12.75" customHeight="1" hidden="1">
      <c r="A49" s="4"/>
      <c r="B49" s="4"/>
      <c r="C49" s="4"/>
      <c r="D49" s="8"/>
      <c r="E49" s="10"/>
      <c r="F49" s="11"/>
      <c r="G49" s="11"/>
    </row>
    <row r="50" spans="1:7" ht="12" hidden="1">
      <c r="A50" s="4"/>
      <c r="B50" s="4"/>
      <c r="C50" s="4"/>
      <c r="D50" s="8"/>
      <c r="E50" s="10"/>
      <c r="F50" s="11"/>
      <c r="G50" s="11"/>
    </row>
    <row r="51" spans="1:7" ht="19.5" customHeight="1" hidden="1">
      <c r="A51" s="4"/>
      <c r="B51" s="4"/>
      <c r="C51" s="4"/>
      <c r="D51" s="8"/>
      <c r="E51" s="10"/>
      <c r="F51" s="11"/>
      <c r="G51" s="11"/>
    </row>
    <row r="52" spans="1:7" ht="12">
      <c r="A52" s="4"/>
      <c r="B52" s="4"/>
      <c r="C52" s="4"/>
      <c r="D52" s="1"/>
      <c r="E52" s="4"/>
      <c r="F52" s="4"/>
      <c r="G52" s="4"/>
    </row>
    <row r="53" spans="1:7" ht="12">
      <c r="A53" s="4"/>
      <c r="B53" s="4"/>
      <c r="C53" s="4"/>
      <c r="D53" s="1"/>
      <c r="E53" s="4"/>
      <c r="F53" s="4"/>
      <c r="G53" s="4"/>
    </row>
    <row r="54" spans="1:7" ht="12">
      <c r="A54" s="4"/>
      <c r="B54" s="4"/>
      <c r="C54" s="4"/>
      <c r="D54" s="1"/>
      <c r="E54" s="4"/>
      <c r="F54" s="4"/>
      <c r="G54" s="4"/>
    </row>
    <row r="55" spans="1:7" ht="12">
      <c r="A55" s="4"/>
      <c r="B55" s="4"/>
      <c r="C55" s="4"/>
      <c r="D55" s="1"/>
      <c r="E55" s="4"/>
      <c r="F55" s="4"/>
      <c r="G55" s="4"/>
    </row>
    <row r="56" spans="1:7" ht="12">
      <c r="A56" s="4"/>
      <c r="B56" s="4"/>
      <c r="C56" s="4"/>
      <c r="D56" s="1"/>
      <c r="E56" s="4"/>
      <c r="F56" s="4"/>
      <c r="G56" s="4"/>
    </row>
    <row r="57" spans="1:7" ht="12">
      <c r="A57" s="4"/>
      <c r="B57" s="4"/>
      <c r="C57" s="4"/>
      <c r="D57" s="1"/>
      <c r="E57" s="4"/>
      <c r="F57" s="4"/>
      <c r="G57" s="4"/>
    </row>
    <row r="58" spans="1:7" ht="12">
      <c r="A58" s="4"/>
      <c r="B58" s="4"/>
      <c r="C58" s="4"/>
      <c r="D58" s="1"/>
      <c r="E58" s="4"/>
      <c r="F58" s="4"/>
      <c r="G58" s="4"/>
    </row>
    <row r="59" spans="1:7" ht="12">
      <c r="A59" s="4"/>
      <c r="B59" s="4"/>
      <c r="C59" s="4"/>
      <c r="D59" s="1"/>
      <c r="E59" s="4"/>
      <c r="F59" s="4"/>
      <c r="G59" s="4"/>
    </row>
    <row r="60" spans="1:7" ht="12">
      <c r="A60" s="4"/>
      <c r="B60" s="4"/>
      <c r="C60" s="4"/>
      <c r="D60" s="1"/>
      <c r="E60" s="4"/>
      <c r="F60" s="4"/>
      <c r="G60" s="4"/>
    </row>
    <row r="61" spans="1:7" ht="12">
      <c r="A61" s="4"/>
      <c r="B61" s="4"/>
      <c r="C61" s="4"/>
      <c r="D61" s="1"/>
      <c r="E61" s="4"/>
      <c r="F61" s="4"/>
      <c r="G61" s="4"/>
    </row>
    <row r="62" spans="1:7" ht="12">
      <c r="A62" s="4"/>
      <c r="B62" s="4"/>
      <c r="C62" s="4"/>
      <c r="D62" s="1"/>
      <c r="E62" s="4"/>
      <c r="F62" s="4"/>
      <c r="G62" s="4"/>
    </row>
    <row r="63" spans="1:7" ht="12">
      <c r="A63" s="4"/>
      <c r="B63" s="4"/>
      <c r="C63" s="4"/>
      <c r="D63" s="1"/>
      <c r="E63" s="4"/>
      <c r="F63" s="4"/>
      <c r="G63" s="4"/>
    </row>
    <row r="64" spans="1:7" ht="12">
      <c r="A64" s="4"/>
      <c r="B64" s="4"/>
      <c r="C64" s="4"/>
      <c r="D64" s="1"/>
      <c r="E64" s="4"/>
      <c r="F64" s="4"/>
      <c r="G64" s="4"/>
    </row>
    <row r="65" spans="1:7" ht="12">
      <c r="A65" s="4"/>
      <c r="B65" s="4"/>
      <c r="C65" s="4"/>
      <c r="D65" s="1"/>
      <c r="E65" s="4"/>
      <c r="F65" s="4"/>
      <c r="G65" s="4"/>
    </row>
    <row r="66" spans="1:7" ht="12">
      <c r="A66" s="4"/>
      <c r="B66" s="4"/>
      <c r="C66" s="4"/>
      <c r="D66" s="1"/>
      <c r="E66" s="4"/>
      <c r="F66" s="4"/>
      <c r="G66" s="4"/>
    </row>
    <row r="67" spans="1:7" ht="12">
      <c r="A67" s="4"/>
      <c r="B67" s="4"/>
      <c r="C67" s="4"/>
      <c r="D67" s="1"/>
      <c r="E67" s="4"/>
      <c r="F67" s="4"/>
      <c r="G67" s="4"/>
    </row>
    <row r="68" spans="1:7" ht="12">
      <c r="A68" s="4"/>
      <c r="B68" s="4"/>
      <c r="C68" s="4"/>
      <c r="D68" s="1"/>
      <c r="E68" s="4"/>
      <c r="F68" s="4"/>
      <c r="G68" s="4"/>
    </row>
    <row r="69" spans="1:7" ht="12">
      <c r="A69" s="4"/>
      <c r="B69" s="4"/>
      <c r="C69" s="4"/>
      <c r="D69" s="1"/>
      <c r="E69" s="4"/>
      <c r="F69" s="4"/>
      <c r="G69" s="4"/>
    </row>
    <row r="70" spans="1:7" ht="12">
      <c r="A70" s="4"/>
      <c r="B70" s="4"/>
      <c r="C70" s="4"/>
      <c r="D70" s="1"/>
      <c r="E70" s="4"/>
      <c r="F70" s="4"/>
      <c r="G70" s="4"/>
    </row>
    <row r="71" spans="1:7" ht="12">
      <c r="A71" s="4"/>
      <c r="B71" s="4"/>
      <c r="C71" s="4"/>
      <c r="D71" s="1"/>
      <c r="E71" s="4"/>
      <c r="F71" s="4"/>
      <c r="G71" s="4"/>
    </row>
    <row r="72" spans="1:7" ht="12">
      <c r="A72" s="4"/>
      <c r="B72" s="4"/>
      <c r="C72" s="4"/>
      <c r="D72" s="1"/>
      <c r="E72" s="4"/>
      <c r="F72" s="4"/>
      <c r="G72" s="4"/>
    </row>
    <row r="73" spans="1:7" ht="12">
      <c r="A73" s="4"/>
      <c r="B73" s="4"/>
      <c r="C73" s="4"/>
      <c r="D73" s="1"/>
      <c r="E73" s="4"/>
      <c r="F73" s="4"/>
      <c r="G73" s="4"/>
    </row>
    <row r="74" spans="1:7" ht="12">
      <c r="A74" s="4"/>
      <c r="B74" s="4"/>
      <c r="C74" s="4"/>
      <c r="D74" s="1"/>
      <c r="E74" s="4"/>
      <c r="F74" s="4"/>
      <c r="G74" s="4"/>
    </row>
    <row r="75" spans="1:7" ht="12">
      <c r="A75" s="4"/>
      <c r="B75" s="4"/>
      <c r="C75" s="4"/>
      <c r="D75" s="1"/>
      <c r="E75" s="4"/>
      <c r="F75" s="4"/>
      <c r="G75" s="4"/>
    </row>
    <row r="76" spans="1:7" ht="12">
      <c r="A76" s="4"/>
      <c r="B76" s="4"/>
      <c r="C76" s="4"/>
      <c r="D76" s="1"/>
      <c r="E76" s="4"/>
      <c r="F76" s="4"/>
      <c r="G76" s="4"/>
    </row>
    <row r="77" spans="1:7" ht="12">
      <c r="A77" s="4"/>
      <c r="B77" s="4"/>
      <c r="C77" s="4"/>
      <c r="D77" s="1"/>
      <c r="E77" s="4"/>
      <c r="F77" s="4"/>
      <c r="G77" s="4"/>
    </row>
    <row r="78" spans="1:7" ht="12">
      <c r="A78" s="4"/>
      <c r="B78" s="4"/>
      <c r="C78" s="4"/>
      <c r="D78" s="1"/>
      <c r="E78" s="4"/>
      <c r="F78" s="4"/>
      <c r="G78" s="4"/>
    </row>
    <row r="79" spans="1:7" ht="12">
      <c r="A79" s="4"/>
      <c r="B79" s="4"/>
      <c r="C79" s="4"/>
      <c r="D79" s="1"/>
      <c r="E79" s="4"/>
      <c r="F79" s="4"/>
      <c r="G79" s="4"/>
    </row>
    <row r="80" spans="1:7" ht="12">
      <c r="A80" s="4"/>
      <c r="B80" s="4"/>
      <c r="C80" s="4"/>
      <c r="D80" s="1"/>
      <c r="E80" s="4"/>
      <c r="F80" s="4"/>
      <c r="G80" s="4"/>
    </row>
    <row r="81" spans="1:7" ht="12">
      <c r="A81" s="4"/>
      <c r="B81" s="4"/>
      <c r="C81" s="4"/>
      <c r="D81" s="1"/>
      <c r="E81" s="4"/>
      <c r="F81" s="4"/>
      <c r="G81" s="4"/>
    </row>
    <row r="82" spans="1:7" ht="12">
      <c r="A82" s="4"/>
      <c r="B82" s="4"/>
      <c r="C82" s="4"/>
      <c r="D82" s="1"/>
      <c r="E82" s="4"/>
      <c r="F82" s="4"/>
      <c r="G82" s="4"/>
    </row>
    <row r="83" spans="1:7" ht="12">
      <c r="A83" s="4"/>
      <c r="B83" s="4"/>
      <c r="C83" s="4"/>
      <c r="D83" s="1"/>
      <c r="E83" s="4"/>
      <c r="F83" s="4"/>
      <c r="G83" s="4"/>
    </row>
    <row r="84" spans="1:7" ht="12">
      <c r="A84" s="4"/>
      <c r="B84" s="4"/>
      <c r="C84" s="4"/>
      <c r="D84" s="1"/>
      <c r="E84" s="4"/>
      <c r="F84" s="4"/>
      <c r="G84" s="4"/>
    </row>
    <row r="85" spans="1:7" ht="12">
      <c r="A85" s="4"/>
      <c r="B85" s="4"/>
      <c r="C85" s="4"/>
      <c r="D85" s="1"/>
      <c r="E85" s="4"/>
      <c r="F85" s="4"/>
      <c r="G85" s="4"/>
    </row>
    <row r="86" spans="1:7" ht="12">
      <c r="A86" s="4"/>
      <c r="B86" s="4"/>
      <c r="C86" s="4"/>
      <c r="D86" s="1"/>
      <c r="E86" s="4"/>
      <c r="F86" s="4"/>
      <c r="G86" s="4"/>
    </row>
    <row r="87" spans="1:7" ht="12">
      <c r="A87" s="4"/>
      <c r="B87" s="4"/>
      <c r="C87" s="4"/>
      <c r="D87" s="1"/>
      <c r="E87" s="4"/>
      <c r="F87" s="4"/>
      <c r="G87" s="4"/>
    </row>
    <row r="88" spans="1:7" ht="12">
      <c r="A88" s="4"/>
      <c r="B88" s="4"/>
      <c r="C88" s="4"/>
      <c r="D88" s="1"/>
      <c r="E88" s="4"/>
      <c r="F88" s="4"/>
      <c r="G88" s="4"/>
    </row>
    <row r="89" spans="1:7" ht="12">
      <c r="A89" s="4"/>
      <c r="B89" s="4"/>
      <c r="C89" s="4"/>
      <c r="D89" s="1"/>
      <c r="E89" s="4"/>
      <c r="F89" s="4"/>
      <c r="G89" s="4"/>
    </row>
    <row r="90" spans="1:7" ht="12">
      <c r="A90" s="4"/>
      <c r="B90" s="4"/>
      <c r="C90" s="4"/>
      <c r="D90" s="1"/>
      <c r="E90" s="4"/>
      <c r="F90" s="4"/>
      <c r="G90" s="4"/>
    </row>
    <row r="91" spans="1:7" ht="12">
      <c r="A91" s="4"/>
      <c r="B91" s="4"/>
      <c r="C91" s="4"/>
      <c r="D91" s="1"/>
      <c r="E91" s="4"/>
      <c r="F91" s="4"/>
      <c r="G91" s="4"/>
    </row>
    <row r="92" spans="1:7" ht="12">
      <c r="A92" s="4"/>
      <c r="B92" s="4"/>
      <c r="C92" s="4"/>
      <c r="D92" s="1"/>
      <c r="E92" s="4"/>
      <c r="F92" s="4"/>
      <c r="G92" s="4"/>
    </row>
    <row r="93" spans="1:7" ht="12">
      <c r="A93" s="4"/>
      <c r="B93" s="4"/>
      <c r="C93" s="4"/>
      <c r="D93" s="1"/>
      <c r="E93" s="4"/>
      <c r="F93" s="4"/>
      <c r="G93" s="4"/>
    </row>
    <row r="94" spans="1:7" ht="12">
      <c r="A94" s="4"/>
      <c r="B94" s="4"/>
      <c r="C94" s="4"/>
      <c r="D94" s="1"/>
      <c r="E94" s="4"/>
      <c r="F94" s="4"/>
      <c r="G94" s="4"/>
    </row>
    <row r="95" spans="1:7" ht="12">
      <c r="A95" s="4"/>
      <c r="B95" s="4"/>
      <c r="C95" s="4"/>
      <c r="D95" s="1"/>
      <c r="E95" s="4"/>
      <c r="F95" s="4"/>
      <c r="G95" s="4"/>
    </row>
    <row r="96" spans="1:7" ht="12">
      <c r="A96" s="4"/>
      <c r="B96" s="4"/>
      <c r="C96" s="4"/>
      <c r="D96" s="1"/>
      <c r="E96" s="4"/>
      <c r="F96" s="4"/>
      <c r="G96" s="4"/>
    </row>
    <row r="97" spans="1:7" ht="12">
      <c r="A97" s="4"/>
      <c r="B97" s="4"/>
      <c r="C97" s="4"/>
      <c r="D97" s="1"/>
      <c r="E97" s="4"/>
      <c r="F97" s="4"/>
      <c r="G97" s="4"/>
    </row>
    <row r="98" spans="1:7" ht="12">
      <c r="A98" s="4"/>
      <c r="B98" s="4"/>
      <c r="C98" s="4"/>
      <c r="D98" s="1"/>
      <c r="E98" s="4"/>
      <c r="F98" s="4"/>
      <c r="G98" s="4"/>
    </row>
    <row r="99" spans="1:7" ht="12">
      <c r="A99" s="4"/>
      <c r="B99" s="4"/>
      <c r="C99" s="4"/>
      <c r="D99" s="1"/>
      <c r="E99" s="4"/>
      <c r="F99" s="4"/>
      <c r="G99" s="4"/>
    </row>
    <row r="100" spans="1:7" ht="12">
      <c r="A100" s="4"/>
      <c r="B100" s="4"/>
      <c r="C100" s="4"/>
      <c r="D100" s="1"/>
      <c r="E100" s="4"/>
      <c r="F100" s="4"/>
      <c r="G100" s="4"/>
    </row>
    <row r="101" spans="1:7" ht="12">
      <c r="A101" s="4"/>
      <c r="B101" s="4"/>
      <c r="C101" s="4"/>
      <c r="D101" s="1"/>
      <c r="E101" s="4"/>
      <c r="F101" s="4"/>
      <c r="G101" s="4"/>
    </row>
    <row r="102" spans="1:7" ht="12">
      <c r="A102" s="4"/>
      <c r="B102" s="4"/>
      <c r="C102" s="4"/>
      <c r="D102" s="1"/>
      <c r="E102" s="4"/>
      <c r="F102" s="4"/>
      <c r="G102" s="4"/>
    </row>
    <row r="103" spans="1:7" ht="12">
      <c r="A103" s="4"/>
      <c r="B103" s="4"/>
      <c r="C103" s="4"/>
      <c r="D103" s="1"/>
      <c r="E103" s="4"/>
      <c r="F103" s="4"/>
      <c r="G103" s="4"/>
    </row>
    <row r="104" spans="1:7" ht="12">
      <c r="A104" s="4"/>
      <c r="B104" s="4"/>
      <c r="C104" s="4"/>
      <c r="D104" s="1"/>
      <c r="E104" s="4"/>
      <c r="F104" s="4"/>
      <c r="G104" s="4"/>
    </row>
    <row r="105" spans="1:7" ht="12">
      <c r="A105" s="4"/>
      <c r="B105" s="4"/>
      <c r="C105" s="4"/>
      <c r="D105" s="1"/>
      <c r="E105" s="4"/>
      <c r="F105" s="4"/>
      <c r="G105" s="4"/>
    </row>
    <row r="106" spans="1:7" ht="12">
      <c r="A106" s="4"/>
      <c r="B106" s="4"/>
      <c r="C106" s="4"/>
      <c r="D106" s="1"/>
      <c r="E106" s="4"/>
      <c r="F106" s="4"/>
      <c r="G106" s="4"/>
    </row>
    <row r="107" spans="1:7" ht="12">
      <c r="A107" s="4"/>
      <c r="B107" s="4"/>
      <c r="C107" s="4"/>
      <c r="D107" s="1"/>
      <c r="E107" s="4"/>
      <c r="F107" s="4"/>
      <c r="G107" s="4"/>
    </row>
    <row r="108" spans="1:7" ht="12">
      <c r="A108" s="4"/>
      <c r="B108" s="4"/>
      <c r="C108" s="4"/>
      <c r="D108" s="1"/>
      <c r="E108" s="4"/>
      <c r="F108" s="4"/>
      <c r="G108" s="4"/>
    </row>
    <row r="109" spans="1:7" ht="12">
      <c r="A109" s="4"/>
      <c r="B109" s="4"/>
      <c r="C109" s="4"/>
      <c r="D109" s="1"/>
      <c r="E109" s="4"/>
      <c r="F109" s="4"/>
      <c r="G109" s="4"/>
    </row>
    <row r="110" spans="1:7" ht="12">
      <c r="A110" s="4"/>
      <c r="B110" s="4"/>
      <c r="C110" s="4"/>
      <c r="D110" s="1"/>
      <c r="E110" s="4"/>
      <c r="F110" s="4"/>
      <c r="G110" s="4"/>
    </row>
    <row r="111" spans="1:7" ht="12">
      <c r="A111" s="4"/>
      <c r="B111" s="4"/>
      <c r="C111" s="4"/>
      <c r="D111" s="1"/>
      <c r="E111" s="4"/>
      <c r="F111" s="4"/>
      <c r="G111" s="4"/>
    </row>
    <row r="112" spans="1:7" ht="12">
      <c r="A112" s="4"/>
      <c r="B112" s="4"/>
      <c r="C112" s="4"/>
      <c r="D112" s="1"/>
      <c r="E112" s="4"/>
      <c r="F112" s="4"/>
      <c r="G112" s="4"/>
    </row>
    <row r="113" spans="1:7" ht="12">
      <c r="A113" s="4"/>
      <c r="B113" s="4"/>
      <c r="C113" s="4"/>
      <c r="D113" s="1"/>
      <c r="E113" s="4"/>
      <c r="F113" s="4"/>
      <c r="G113" s="4"/>
    </row>
    <row r="114" spans="1:7" ht="12">
      <c r="A114" s="4"/>
      <c r="B114" s="4"/>
      <c r="C114" s="4"/>
      <c r="D114" s="1"/>
      <c r="E114" s="4"/>
      <c r="F114" s="4"/>
      <c r="G114" s="4"/>
    </row>
    <row r="115" spans="1:7" ht="12">
      <c r="A115" s="4"/>
      <c r="B115" s="4"/>
      <c r="C115" s="4"/>
      <c r="D115" s="1"/>
      <c r="E115" s="4"/>
      <c r="F115" s="4"/>
      <c r="G115" s="4"/>
    </row>
    <row r="116" spans="1:7" ht="12">
      <c r="A116" s="4"/>
      <c r="B116" s="4"/>
      <c r="C116" s="4"/>
      <c r="D116" s="1"/>
      <c r="E116" s="4"/>
      <c r="F116" s="4"/>
      <c r="G116" s="4"/>
    </row>
    <row r="117" spans="1:7" ht="12">
      <c r="A117" s="4"/>
      <c r="B117" s="4"/>
      <c r="C117" s="4"/>
      <c r="D117" s="1"/>
      <c r="E117" s="4"/>
      <c r="F117" s="4"/>
      <c r="G117" s="4"/>
    </row>
    <row r="118" spans="1:7" ht="12">
      <c r="A118" s="4"/>
      <c r="B118" s="4"/>
      <c r="C118" s="4"/>
      <c r="D118" s="1"/>
      <c r="E118" s="4"/>
      <c r="F118" s="4"/>
      <c r="G118" s="4"/>
    </row>
    <row r="119" spans="1:7" ht="12">
      <c r="A119" s="4"/>
      <c r="B119" s="4"/>
      <c r="C119" s="4"/>
      <c r="D119" s="1"/>
      <c r="E119" s="4"/>
      <c r="F119" s="4"/>
      <c r="G119" s="4"/>
    </row>
    <row r="120" spans="1:7" ht="12">
      <c r="A120" s="4"/>
      <c r="B120" s="4"/>
      <c r="C120" s="4"/>
      <c r="D120" s="1"/>
      <c r="E120" s="4"/>
      <c r="F120" s="4"/>
      <c r="G120" s="4"/>
    </row>
    <row r="121" spans="1:7" ht="12">
      <c r="A121" s="4"/>
      <c r="B121" s="4"/>
      <c r="C121" s="4"/>
      <c r="D121" s="1"/>
      <c r="E121" s="4"/>
      <c r="F121" s="4"/>
      <c r="G121" s="4"/>
    </row>
    <row r="122" spans="1:7" ht="12">
      <c r="A122" s="4"/>
      <c r="B122" s="4"/>
      <c r="C122" s="4"/>
      <c r="D122" s="1"/>
      <c r="E122" s="4"/>
      <c r="F122" s="4"/>
      <c r="G122" s="4"/>
    </row>
    <row r="123" spans="1:7" ht="12">
      <c r="A123" s="4"/>
      <c r="B123" s="4"/>
      <c r="C123" s="4"/>
      <c r="D123" s="1"/>
      <c r="E123" s="4"/>
      <c r="F123" s="4"/>
      <c r="G123" s="4"/>
    </row>
    <row r="124" spans="1:7" ht="12">
      <c r="A124" s="4"/>
      <c r="B124" s="4"/>
      <c r="C124" s="4"/>
      <c r="D124" s="1"/>
      <c r="E124" s="4"/>
      <c r="F124" s="4"/>
      <c r="G124" s="4"/>
    </row>
  </sheetData>
  <sheetProtection/>
  <mergeCells count="55">
    <mergeCell ref="C1:G3"/>
    <mergeCell ref="A14:B15"/>
    <mergeCell ref="C14:C15"/>
    <mergeCell ref="D14:E14"/>
    <mergeCell ref="F14:G15"/>
    <mergeCell ref="F21:G21"/>
    <mergeCell ref="F19:G19"/>
    <mergeCell ref="F20:G20"/>
    <mergeCell ref="F17:G17"/>
    <mergeCell ref="F18:G18"/>
    <mergeCell ref="F16:G16"/>
    <mergeCell ref="D24:E24"/>
    <mergeCell ref="F24:G24"/>
    <mergeCell ref="D23:E23"/>
    <mergeCell ref="F23:G23"/>
    <mergeCell ref="D22:E22"/>
    <mergeCell ref="F22:G22"/>
    <mergeCell ref="D27:E27"/>
    <mergeCell ref="F27:G27"/>
    <mergeCell ref="D26:E26"/>
    <mergeCell ref="F26:G26"/>
    <mergeCell ref="D25:E25"/>
    <mergeCell ref="F25:G25"/>
    <mergeCell ref="D30:E30"/>
    <mergeCell ref="F30:G30"/>
    <mergeCell ref="D29:E29"/>
    <mergeCell ref="F29:G29"/>
    <mergeCell ref="A28:B28"/>
    <mergeCell ref="D28:E28"/>
    <mergeCell ref="F28:G28"/>
    <mergeCell ref="D33:E33"/>
    <mergeCell ref="F33:G33"/>
    <mergeCell ref="D32:E32"/>
    <mergeCell ref="F32:G32"/>
    <mergeCell ref="D31:E31"/>
    <mergeCell ref="F31:G31"/>
    <mergeCell ref="D35:E35"/>
    <mergeCell ref="F35:G35"/>
    <mergeCell ref="D34:E34"/>
    <mergeCell ref="F34:G34"/>
    <mergeCell ref="D36:E36"/>
    <mergeCell ref="F36:G36"/>
    <mergeCell ref="D39:E39"/>
    <mergeCell ref="F39:G39"/>
    <mergeCell ref="D38:E38"/>
    <mergeCell ref="F38:G38"/>
    <mergeCell ref="D37:E37"/>
    <mergeCell ref="F37:G37"/>
    <mergeCell ref="F44:G44"/>
    <mergeCell ref="F42:G42"/>
    <mergeCell ref="F43:G43"/>
    <mergeCell ref="D41:E41"/>
    <mergeCell ref="F41:G41"/>
    <mergeCell ref="D40:E40"/>
    <mergeCell ref="F40:G40"/>
  </mergeCells>
  <printOptions/>
  <pageMargins left="0.25" right="0.25" top="0.2" bottom="0" header="0.5" footer="0"/>
  <pageSetup horizontalDpi="300" verticalDpi="300" orientation="landscape" paperSize="5" scale="83" r:id="rId2"/>
  <rowBreaks count="1" manualBreakCount="1">
    <brk id="45" max="2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4"/>
  <sheetViews>
    <sheetView zoomScalePageLayoutView="0" workbookViewId="0" topLeftCell="A19">
      <selection activeCell="C52" sqref="C52"/>
    </sheetView>
  </sheetViews>
  <sheetFormatPr defaultColWidth="9.140625" defaultRowHeight="12.75"/>
  <cols>
    <col min="1" max="1" width="15.00390625" style="2" customWidth="1"/>
    <col min="2" max="2" width="12.00390625" style="2" customWidth="1"/>
    <col min="3" max="3" width="10.140625" style="2" customWidth="1"/>
    <col min="4" max="4" width="6.140625" style="3" customWidth="1"/>
    <col min="5" max="5" width="6.140625" style="2" customWidth="1"/>
    <col min="6" max="6" width="2.421875" style="2" customWidth="1"/>
    <col min="7" max="7" width="10.140625" style="2" customWidth="1"/>
    <col min="8" max="16384" width="9.140625" style="2" customWidth="1"/>
  </cols>
  <sheetData>
    <row r="1" spans="3:7" ht="14.25" customHeight="1">
      <c r="C1" s="107" t="s">
        <v>47</v>
      </c>
      <c r="D1" s="107"/>
      <c r="E1" s="107"/>
      <c r="F1" s="107"/>
      <c r="G1" s="107"/>
    </row>
    <row r="2" spans="1:7" ht="14.25" customHeight="1">
      <c r="A2" s="1"/>
      <c r="B2" s="1"/>
      <c r="C2" s="107"/>
      <c r="D2" s="107"/>
      <c r="E2" s="107"/>
      <c r="F2" s="107"/>
      <c r="G2" s="107"/>
    </row>
    <row r="3" spans="1:7" ht="14.25" customHeight="1">
      <c r="A3" s="4"/>
      <c r="B3" s="4"/>
      <c r="C3" s="107"/>
      <c r="D3" s="107"/>
      <c r="E3" s="107"/>
      <c r="F3" s="107"/>
      <c r="G3" s="107"/>
    </row>
    <row r="4" spans="1:7" ht="12">
      <c r="A4" s="1"/>
      <c r="B4" s="1"/>
      <c r="C4" s="1"/>
      <c r="D4" s="1"/>
      <c r="E4" s="1"/>
      <c r="F4" s="1"/>
      <c r="G4" s="1"/>
    </row>
    <row r="5" spans="1:7" ht="12">
      <c r="A5" s="5"/>
      <c r="B5" s="5"/>
      <c r="C5" s="6"/>
      <c r="D5" s="6"/>
      <c r="E5" s="6"/>
      <c r="F5" s="6"/>
      <c r="G5" s="6"/>
    </row>
    <row r="6" spans="1:7" ht="34.5" customHeight="1">
      <c r="A6" s="13" t="s">
        <v>16</v>
      </c>
      <c r="B6" s="14"/>
      <c r="C6" s="15"/>
      <c r="D6" s="16"/>
      <c r="E6" s="15"/>
      <c r="F6" s="15"/>
      <c r="G6" s="15"/>
    </row>
    <row r="7" spans="1:7" ht="18.75" customHeight="1">
      <c r="A7" s="17" t="s">
        <v>17</v>
      </c>
      <c r="B7" s="18"/>
      <c r="C7" s="18"/>
      <c r="D7" s="19"/>
      <c r="E7" s="18"/>
      <c r="F7" s="18"/>
      <c r="G7" s="18"/>
    </row>
    <row r="8" spans="1:8" ht="18.75" customHeight="1">
      <c r="A8" s="20"/>
      <c r="B8" s="14"/>
      <c r="C8" s="15"/>
      <c r="D8" s="16"/>
      <c r="E8" s="15"/>
      <c r="F8" s="15"/>
      <c r="G8" s="15"/>
      <c r="H8" s="2" t="s">
        <v>41</v>
      </c>
    </row>
    <row r="9" spans="1:7" ht="18.75" customHeight="1">
      <c r="A9" s="17" t="s">
        <v>18</v>
      </c>
      <c r="B9" s="21"/>
      <c r="C9" s="22"/>
      <c r="D9" s="23"/>
      <c r="E9" s="22"/>
      <c r="F9" s="22"/>
      <c r="G9" s="22"/>
    </row>
    <row r="10" spans="1:7" ht="18.75" customHeight="1">
      <c r="A10" s="17" t="s">
        <v>13</v>
      </c>
      <c r="B10" s="24"/>
      <c r="C10" s="15"/>
      <c r="D10" s="16"/>
      <c r="E10" s="15"/>
      <c r="F10" s="15"/>
      <c r="G10" s="15"/>
    </row>
    <row r="11" spans="1:7" ht="18.75" customHeight="1">
      <c r="A11" s="17" t="s">
        <v>14</v>
      </c>
      <c r="B11" s="24"/>
      <c r="C11" s="15"/>
      <c r="D11" s="16"/>
      <c r="E11" s="15"/>
      <c r="F11" s="15"/>
      <c r="G11" s="15"/>
    </row>
    <row r="12" spans="1:7" ht="18.75" customHeight="1">
      <c r="A12" s="21" t="s">
        <v>15</v>
      </c>
      <c r="B12" s="24"/>
      <c r="C12" s="15"/>
      <c r="D12" s="16"/>
      <c r="E12" s="15"/>
      <c r="F12" s="15"/>
      <c r="G12" s="15"/>
    </row>
    <row r="13" spans="1:7" ht="9.75" customHeight="1" thickBot="1">
      <c r="A13" s="25"/>
      <c r="B13" s="25"/>
      <c r="C13" s="25"/>
      <c r="D13" s="26"/>
      <c r="E13" s="25"/>
      <c r="F13" s="25"/>
      <c r="G13" s="25"/>
    </row>
    <row r="14" spans="1:7" ht="12.75">
      <c r="A14" s="108" t="s">
        <v>9</v>
      </c>
      <c r="B14" s="109"/>
      <c r="C14" s="112" t="s">
        <v>12</v>
      </c>
      <c r="D14" s="114" t="s">
        <v>10</v>
      </c>
      <c r="E14" s="115"/>
      <c r="F14" s="116" t="s">
        <v>11</v>
      </c>
      <c r="G14" s="117"/>
    </row>
    <row r="15" spans="1:7" ht="12.75">
      <c r="A15" s="110"/>
      <c r="B15" s="111"/>
      <c r="C15" s="113"/>
      <c r="D15" s="69" t="s">
        <v>0</v>
      </c>
      <c r="E15" s="70" t="s">
        <v>1</v>
      </c>
      <c r="F15" s="118"/>
      <c r="G15" s="119"/>
    </row>
    <row r="16" spans="1:7" ht="12.75">
      <c r="A16" s="27" t="s">
        <v>33</v>
      </c>
      <c r="B16" s="28"/>
      <c r="C16" s="29">
        <v>2775</v>
      </c>
      <c r="D16" s="30"/>
      <c r="E16" s="31"/>
      <c r="F16" s="94">
        <f>(D16+E16)*C16</f>
        <v>0</v>
      </c>
      <c r="G16" s="95"/>
    </row>
    <row r="17" spans="1:7" ht="12.75">
      <c r="A17" s="53" t="s">
        <v>22</v>
      </c>
      <c r="B17" s="54"/>
      <c r="C17" s="55"/>
      <c r="D17" s="77"/>
      <c r="E17" s="56"/>
      <c r="F17" s="97"/>
      <c r="G17" s="98"/>
    </row>
    <row r="18" spans="1:7" ht="12.75">
      <c r="A18" s="32" t="s">
        <v>5</v>
      </c>
      <c r="B18" s="33"/>
      <c r="C18" s="34">
        <v>225</v>
      </c>
      <c r="D18" s="76"/>
      <c r="E18" s="57"/>
      <c r="F18" s="94">
        <f aca="true" t="shared" si="0" ref="F18:F28">(D18+E18)*C18</f>
        <v>0</v>
      </c>
      <c r="G18" s="95"/>
    </row>
    <row r="19" spans="1:7" ht="12.75">
      <c r="A19" s="32" t="s">
        <v>2</v>
      </c>
      <c r="B19" s="33"/>
      <c r="C19" s="34">
        <v>225</v>
      </c>
      <c r="D19" s="30"/>
      <c r="E19" s="31"/>
      <c r="F19" s="94">
        <f t="shared" si="0"/>
        <v>0</v>
      </c>
      <c r="G19" s="95"/>
    </row>
    <row r="20" spans="1:7" ht="12.75">
      <c r="A20" s="32" t="s">
        <v>21</v>
      </c>
      <c r="B20" s="33"/>
      <c r="C20" s="34">
        <v>27</v>
      </c>
      <c r="D20" s="30"/>
      <c r="E20" s="31"/>
      <c r="F20" s="94">
        <f t="shared" si="0"/>
        <v>0</v>
      </c>
      <c r="G20" s="95"/>
    </row>
    <row r="21" spans="1:7" ht="12.75">
      <c r="A21" s="40" t="s">
        <v>34</v>
      </c>
      <c r="B21" s="41"/>
      <c r="C21" s="29">
        <v>200</v>
      </c>
      <c r="D21" s="38"/>
      <c r="E21" s="39"/>
      <c r="F21" s="94">
        <f t="shared" si="0"/>
        <v>0</v>
      </c>
      <c r="G21" s="95"/>
    </row>
    <row r="22" spans="1:7" s="68" customFormat="1" ht="12.75">
      <c r="A22" s="42" t="s">
        <v>6</v>
      </c>
      <c r="B22" s="43"/>
      <c r="C22" s="44">
        <v>0.75</v>
      </c>
      <c r="D22" s="103"/>
      <c r="E22" s="104"/>
      <c r="F22" s="105">
        <f t="shared" si="0"/>
        <v>0</v>
      </c>
      <c r="G22" s="106"/>
    </row>
    <row r="23" spans="1:7" ht="12.75">
      <c r="A23" s="45" t="s">
        <v>7</v>
      </c>
      <c r="B23" s="33"/>
      <c r="C23" s="34">
        <v>4</v>
      </c>
      <c r="D23" s="101"/>
      <c r="E23" s="102"/>
      <c r="F23" s="94">
        <f t="shared" si="0"/>
        <v>0</v>
      </c>
      <c r="G23" s="95"/>
    </row>
    <row r="24" spans="1:7" ht="12.75">
      <c r="A24" s="35" t="s">
        <v>8</v>
      </c>
      <c r="B24" s="46"/>
      <c r="C24" s="37">
        <v>4</v>
      </c>
      <c r="D24" s="92"/>
      <c r="E24" s="93"/>
      <c r="F24" s="94">
        <f t="shared" si="0"/>
        <v>0</v>
      </c>
      <c r="G24" s="95"/>
    </row>
    <row r="25" spans="1:7" ht="12.75">
      <c r="A25" s="40" t="s">
        <v>3</v>
      </c>
      <c r="B25" s="47"/>
      <c r="C25" s="29">
        <v>300</v>
      </c>
      <c r="D25" s="101"/>
      <c r="E25" s="102"/>
      <c r="F25" s="94">
        <f t="shared" si="0"/>
        <v>0</v>
      </c>
      <c r="G25" s="95"/>
    </row>
    <row r="26" spans="1:7" ht="12.75">
      <c r="A26" s="40" t="s">
        <v>4</v>
      </c>
      <c r="B26" s="47"/>
      <c r="C26" s="29">
        <v>300</v>
      </c>
      <c r="D26" s="101"/>
      <c r="E26" s="102"/>
      <c r="F26" s="94">
        <f t="shared" si="0"/>
        <v>0</v>
      </c>
      <c r="G26" s="95"/>
    </row>
    <row r="27" spans="1:7" ht="12.75">
      <c r="A27" s="40" t="s">
        <v>23</v>
      </c>
      <c r="B27" s="47"/>
      <c r="C27" s="48">
        <v>15</v>
      </c>
      <c r="D27" s="101"/>
      <c r="E27" s="102"/>
      <c r="F27" s="94">
        <f t="shared" si="0"/>
        <v>0</v>
      </c>
      <c r="G27" s="95"/>
    </row>
    <row r="28" spans="1:7" ht="26.25" customHeight="1">
      <c r="A28" s="99" t="s">
        <v>31</v>
      </c>
      <c r="B28" s="100"/>
      <c r="C28" s="48">
        <v>10</v>
      </c>
      <c r="D28" s="101"/>
      <c r="E28" s="102"/>
      <c r="F28" s="94">
        <f t="shared" si="0"/>
        <v>0</v>
      </c>
      <c r="G28" s="95"/>
    </row>
    <row r="29" spans="1:7" ht="12.75">
      <c r="A29" s="53" t="s">
        <v>24</v>
      </c>
      <c r="B29" s="54"/>
      <c r="C29" s="55"/>
      <c r="D29" s="96"/>
      <c r="E29" s="96"/>
      <c r="F29" s="97"/>
      <c r="G29" s="98"/>
    </row>
    <row r="30" spans="1:7" ht="12.75">
      <c r="A30" s="40" t="s">
        <v>35</v>
      </c>
      <c r="B30" s="41"/>
      <c r="C30" s="49">
        <v>250</v>
      </c>
      <c r="D30" s="92"/>
      <c r="E30" s="93"/>
      <c r="F30" s="94">
        <f aca="true" t="shared" si="1" ref="F30:F41">(D30+E30)*C30</f>
        <v>0</v>
      </c>
      <c r="G30" s="95"/>
    </row>
    <row r="31" spans="1:7" ht="12.75">
      <c r="A31" s="40" t="s">
        <v>32</v>
      </c>
      <c r="B31" s="36" t="s">
        <v>39</v>
      </c>
      <c r="C31" s="49">
        <v>5</v>
      </c>
      <c r="D31" s="92"/>
      <c r="E31" s="93"/>
      <c r="F31" s="94">
        <f t="shared" si="1"/>
        <v>0</v>
      </c>
      <c r="G31" s="95"/>
    </row>
    <row r="32" spans="1:7" ht="12.75">
      <c r="A32" s="40" t="s">
        <v>32</v>
      </c>
      <c r="B32" s="36" t="s">
        <v>25</v>
      </c>
      <c r="C32" s="49">
        <v>5</v>
      </c>
      <c r="D32" s="92"/>
      <c r="E32" s="93"/>
      <c r="F32" s="94">
        <f t="shared" si="1"/>
        <v>0</v>
      </c>
      <c r="G32" s="95"/>
    </row>
    <row r="33" spans="1:7" ht="12.75">
      <c r="A33" s="40" t="s">
        <v>32</v>
      </c>
      <c r="B33" s="36" t="s">
        <v>27</v>
      </c>
      <c r="C33" s="49">
        <v>5</v>
      </c>
      <c r="D33" s="92"/>
      <c r="E33" s="93"/>
      <c r="F33" s="94">
        <f t="shared" si="1"/>
        <v>0</v>
      </c>
      <c r="G33" s="95"/>
    </row>
    <row r="34" spans="1:7" ht="12.75">
      <c r="A34" s="40" t="s">
        <v>32</v>
      </c>
      <c r="B34" s="36" t="s">
        <v>28</v>
      </c>
      <c r="C34" s="49">
        <v>5</v>
      </c>
      <c r="D34" s="92"/>
      <c r="E34" s="93"/>
      <c r="F34" s="94">
        <f t="shared" si="1"/>
        <v>0</v>
      </c>
      <c r="G34" s="95"/>
    </row>
    <row r="35" spans="1:7" ht="12.75">
      <c r="A35" s="40" t="s">
        <v>32</v>
      </c>
      <c r="B35" s="36" t="s">
        <v>29</v>
      </c>
      <c r="C35" s="49">
        <v>5</v>
      </c>
      <c r="D35" s="92"/>
      <c r="E35" s="93"/>
      <c r="F35" s="94">
        <f t="shared" si="1"/>
        <v>0</v>
      </c>
      <c r="G35" s="95"/>
    </row>
    <row r="36" spans="1:7" ht="12.75">
      <c r="A36" s="40" t="s">
        <v>32</v>
      </c>
      <c r="B36" s="36" t="s">
        <v>30</v>
      </c>
      <c r="C36" s="49">
        <v>5</v>
      </c>
      <c r="D36" s="92"/>
      <c r="E36" s="93"/>
      <c r="F36" s="94">
        <f t="shared" si="1"/>
        <v>0</v>
      </c>
      <c r="G36" s="95"/>
    </row>
    <row r="37" spans="1:7" ht="12.75">
      <c r="A37" s="40" t="s">
        <v>40</v>
      </c>
      <c r="B37" s="36"/>
      <c r="C37" s="29">
        <v>10</v>
      </c>
      <c r="D37" s="92"/>
      <c r="E37" s="93"/>
      <c r="F37" s="94">
        <f t="shared" si="1"/>
        <v>0</v>
      </c>
      <c r="G37" s="95"/>
    </row>
    <row r="38" spans="1:7" ht="12.75">
      <c r="A38" s="40" t="s">
        <v>36</v>
      </c>
      <c r="B38" s="36"/>
      <c r="C38" s="29">
        <v>20</v>
      </c>
      <c r="D38" s="92"/>
      <c r="E38" s="93"/>
      <c r="F38" s="94">
        <f t="shared" si="1"/>
        <v>0</v>
      </c>
      <c r="G38" s="95"/>
    </row>
    <row r="39" spans="1:7" ht="12.75">
      <c r="A39" s="40" t="s">
        <v>37</v>
      </c>
      <c r="B39" s="36"/>
      <c r="C39" s="29">
        <v>150</v>
      </c>
      <c r="D39" s="92"/>
      <c r="E39" s="93"/>
      <c r="F39" s="94">
        <f t="shared" si="1"/>
        <v>0</v>
      </c>
      <c r="G39" s="95"/>
    </row>
    <row r="40" spans="1:7" ht="12.75">
      <c r="A40" s="40" t="s">
        <v>38</v>
      </c>
      <c r="B40" s="36"/>
      <c r="C40" s="29">
        <v>700</v>
      </c>
      <c r="D40" s="92"/>
      <c r="E40" s="93"/>
      <c r="F40" s="94">
        <f t="shared" si="1"/>
        <v>0</v>
      </c>
      <c r="G40" s="95"/>
    </row>
    <row r="41" spans="1:7" ht="6.75" customHeight="1" thickBot="1">
      <c r="A41" s="50"/>
      <c r="B41" s="51"/>
      <c r="C41" s="52"/>
      <c r="D41" s="88"/>
      <c r="E41" s="89"/>
      <c r="F41" s="90">
        <f t="shared" si="1"/>
        <v>0</v>
      </c>
      <c r="G41" s="91"/>
    </row>
    <row r="42" spans="1:7" ht="12.75">
      <c r="A42" s="59"/>
      <c r="B42" s="60"/>
      <c r="C42" s="60"/>
      <c r="D42" s="60"/>
      <c r="E42" s="64" t="s">
        <v>26</v>
      </c>
      <c r="F42" s="84">
        <f>SUM(F16:F41)</f>
        <v>0</v>
      </c>
      <c r="G42" s="85"/>
    </row>
    <row r="43" spans="1:7" ht="12.75">
      <c r="A43" s="7"/>
      <c r="B43" s="61"/>
      <c r="C43" s="61"/>
      <c r="D43" s="61"/>
      <c r="E43" s="65" t="s">
        <v>19</v>
      </c>
      <c r="F43" s="86"/>
      <c r="G43" s="87"/>
    </row>
    <row r="44" spans="1:7" ht="18.75" customHeight="1" thickBot="1">
      <c r="A44" s="7"/>
      <c r="B44" s="62"/>
      <c r="C44" s="62"/>
      <c r="D44" s="62"/>
      <c r="E44" s="58" t="s">
        <v>20</v>
      </c>
      <c r="F44" s="82">
        <f>F42+F43</f>
        <v>0</v>
      </c>
      <c r="G44" s="83"/>
    </row>
    <row r="45" spans="1:7" ht="18.75" customHeight="1">
      <c r="A45" s="63"/>
      <c r="B45" s="63"/>
      <c r="C45" s="63"/>
      <c r="D45" s="63"/>
      <c r="E45" s="63"/>
      <c r="F45" s="63"/>
      <c r="G45" s="63"/>
    </row>
    <row r="46" spans="1:7" ht="12" hidden="1">
      <c r="A46" s="12"/>
      <c r="B46" s="4"/>
      <c r="C46" s="4"/>
      <c r="D46" s="9"/>
      <c r="E46" s="1"/>
      <c r="F46" s="1"/>
      <c r="G46" s="1"/>
    </row>
    <row r="47" spans="1:7" ht="12" hidden="1">
      <c r="A47" s="4"/>
      <c r="B47" s="4"/>
      <c r="C47" s="4"/>
      <c r="D47" s="8"/>
      <c r="E47" s="10"/>
      <c r="F47" s="11"/>
      <c r="G47" s="11"/>
    </row>
    <row r="48" spans="1:7" ht="12" hidden="1">
      <c r="A48" s="4"/>
      <c r="B48" s="4"/>
      <c r="C48" s="4"/>
      <c r="D48" s="8"/>
      <c r="E48" s="10"/>
      <c r="F48" s="11"/>
      <c r="G48" s="11"/>
    </row>
    <row r="49" spans="1:7" ht="12.75" customHeight="1" hidden="1">
      <c r="A49" s="4"/>
      <c r="B49" s="4"/>
      <c r="C49" s="4"/>
      <c r="D49" s="8"/>
      <c r="E49" s="10"/>
      <c r="F49" s="11"/>
      <c r="G49" s="11"/>
    </row>
    <row r="50" spans="1:7" ht="12" hidden="1">
      <c r="A50" s="4"/>
      <c r="B50" s="4"/>
      <c r="C50" s="4"/>
      <c r="D50" s="8"/>
      <c r="E50" s="10"/>
      <c r="F50" s="11"/>
      <c r="G50" s="11"/>
    </row>
    <row r="51" spans="1:7" ht="19.5" customHeight="1" hidden="1">
      <c r="A51" s="4"/>
      <c r="B51" s="4"/>
      <c r="C51" s="4"/>
      <c r="D51" s="8"/>
      <c r="E51" s="10"/>
      <c r="F51" s="11"/>
      <c r="G51" s="11"/>
    </row>
    <row r="52" spans="1:7" ht="12">
      <c r="A52" s="4"/>
      <c r="B52" s="4"/>
      <c r="C52" s="4"/>
      <c r="D52" s="1"/>
      <c r="E52" s="4"/>
      <c r="F52" s="4"/>
      <c r="G52" s="4"/>
    </row>
    <row r="53" spans="1:7" ht="12">
      <c r="A53" s="4"/>
      <c r="B53" s="4"/>
      <c r="C53" s="4"/>
      <c r="D53" s="1"/>
      <c r="E53" s="4"/>
      <c r="F53" s="4"/>
      <c r="G53" s="4"/>
    </row>
    <row r="54" spans="1:7" ht="12">
      <c r="A54" s="4"/>
      <c r="B54" s="4"/>
      <c r="C54" s="4"/>
      <c r="D54" s="1"/>
      <c r="E54" s="4"/>
      <c r="F54" s="4"/>
      <c r="G54" s="4"/>
    </row>
    <row r="55" spans="1:7" ht="12">
      <c r="A55" s="4"/>
      <c r="B55" s="4"/>
      <c r="C55" s="4"/>
      <c r="D55" s="1"/>
      <c r="E55" s="4"/>
      <c r="F55" s="4"/>
      <c r="G55" s="4"/>
    </row>
    <row r="56" spans="1:7" ht="12">
      <c r="A56" s="4"/>
      <c r="B56" s="4"/>
      <c r="C56" s="4"/>
      <c r="D56" s="1"/>
      <c r="E56" s="4"/>
      <c r="F56" s="4"/>
      <c r="G56" s="4"/>
    </row>
    <row r="57" spans="1:7" ht="12">
      <c r="A57" s="4"/>
      <c r="B57" s="4"/>
      <c r="C57" s="4"/>
      <c r="D57" s="1"/>
      <c r="E57" s="4"/>
      <c r="F57" s="4"/>
      <c r="G57" s="4"/>
    </row>
    <row r="58" spans="1:7" ht="12">
      <c r="A58" s="4"/>
      <c r="B58" s="4"/>
      <c r="C58" s="4"/>
      <c r="D58" s="1"/>
      <c r="E58" s="4"/>
      <c r="F58" s="4"/>
      <c r="G58" s="4"/>
    </row>
    <row r="59" spans="1:7" ht="12">
      <c r="A59" s="4"/>
      <c r="B59" s="4"/>
      <c r="C59" s="4"/>
      <c r="D59" s="1"/>
      <c r="E59" s="4"/>
      <c r="F59" s="4"/>
      <c r="G59" s="4"/>
    </row>
    <row r="60" spans="1:7" ht="12">
      <c r="A60" s="4"/>
      <c r="B60" s="4"/>
      <c r="C60" s="4"/>
      <c r="D60" s="1"/>
      <c r="E60" s="4"/>
      <c r="F60" s="4"/>
      <c r="G60" s="4"/>
    </row>
    <row r="61" spans="1:7" ht="12">
      <c r="A61" s="4"/>
      <c r="B61" s="4"/>
      <c r="C61" s="4"/>
      <c r="D61" s="1"/>
      <c r="E61" s="4"/>
      <c r="F61" s="4"/>
      <c r="G61" s="4"/>
    </row>
    <row r="62" spans="1:7" ht="12">
      <c r="A62" s="4"/>
      <c r="B62" s="4"/>
      <c r="C62" s="4"/>
      <c r="D62" s="1"/>
      <c r="E62" s="4"/>
      <c r="F62" s="4"/>
      <c r="G62" s="4"/>
    </row>
    <row r="63" spans="1:7" ht="12">
      <c r="A63" s="4"/>
      <c r="B63" s="4"/>
      <c r="C63" s="4"/>
      <c r="D63" s="1"/>
      <c r="E63" s="4"/>
      <c r="F63" s="4"/>
      <c r="G63" s="4"/>
    </row>
    <row r="64" spans="1:7" ht="12">
      <c r="A64" s="4"/>
      <c r="B64" s="4"/>
      <c r="C64" s="4"/>
      <c r="D64" s="1"/>
      <c r="E64" s="4"/>
      <c r="F64" s="4"/>
      <c r="G64" s="4"/>
    </row>
    <row r="65" spans="1:7" ht="12">
      <c r="A65" s="4"/>
      <c r="B65" s="4"/>
      <c r="C65" s="4"/>
      <c r="D65" s="1"/>
      <c r="E65" s="4"/>
      <c r="F65" s="4"/>
      <c r="G65" s="4"/>
    </row>
    <row r="66" spans="1:7" ht="12">
      <c r="A66" s="4"/>
      <c r="B66" s="4"/>
      <c r="C66" s="4"/>
      <c r="D66" s="1"/>
      <c r="E66" s="4"/>
      <c r="F66" s="4"/>
      <c r="G66" s="4"/>
    </row>
    <row r="67" spans="1:7" ht="12">
      <c r="A67" s="4"/>
      <c r="B67" s="4"/>
      <c r="C67" s="4"/>
      <c r="D67" s="1"/>
      <c r="E67" s="4"/>
      <c r="F67" s="4"/>
      <c r="G67" s="4"/>
    </row>
    <row r="68" spans="1:7" ht="12">
      <c r="A68" s="4"/>
      <c r="B68" s="4"/>
      <c r="C68" s="4"/>
      <c r="D68" s="1"/>
      <c r="E68" s="4"/>
      <c r="F68" s="4"/>
      <c r="G68" s="4"/>
    </row>
    <row r="69" spans="1:7" ht="12">
      <c r="A69" s="4"/>
      <c r="B69" s="4"/>
      <c r="C69" s="4"/>
      <c r="D69" s="1"/>
      <c r="E69" s="4"/>
      <c r="F69" s="4"/>
      <c r="G69" s="4"/>
    </row>
    <row r="70" spans="1:7" ht="12">
      <c r="A70" s="4"/>
      <c r="B70" s="4"/>
      <c r="C70" s="4"/>
      <c r="D70" s="1"/>
      <c r="E70" s="4"/>
      <c r="F70" s="4"/>
      <c r="G70" s="4"/>
    </row>
    <row r="71" spans="1:7" ht="12">
      <c r="A71" s="4"/>
      <c r="B71" s="4"/>
      <c r="C71" s="4"/>
      <c r="D71" s="1"/>
      <c r="E71" s="4"/>
      <c r="F71" s="4"/>
      <c r="G71" s="4"/>
    </row>
    <row r="72" spans="1:7" ht="12">
      <c r="A72" s="4"/>
      <c r="B72" s="4"/>
      <c r="C72" s="4"/>
      <c r="D72" s="1"/>
      <c r="E72" s="4"/>
      <c r="F72" s="4"/>
      <c r="G72" s="4"/>
    </row>
    <row r="73" spans="1:7" ht="12">
      <c r="A73" s="4"/>
      <c r="B73" s="4"/>
      <c r="C73" s="4"/>
      <c r="D73" s="1"/>
      <c r="E73" s="4"/>
      <c r="F73" s="4"/>
      <c r="G73" s="4"/>
    </row>
    <row r="74" spans="1:7" ht="12">
      <c r="A74" s="4"/>
      <c r="B74" s="4"/>
      <c r="C74" s="4"/>
      <c r="D74" s="1"/>
      <c r="E74" s="4"/>
      <c r="F74" s="4"/>
      <c r="G74" s="4"/>
    </row>
    <row r="75" spans="1:7" ht="12">
      <c r="A75" s="4"/>
      <c r="B75" s="4"/>
      <c r="C75" s="4"/>
      <c r="D75" s="1"/>
      <c r="E75" s="4"/>
      <c r="F75" s="4"/>
      <c r="G75" s="4"/>
    </row>
    <row r="76" spans="1:7" ht="12">
      <c r="A76" s="4"/>
      <c r="B76" s="4"/>
      <c r="C76" s="4"/>
      <c r="D76" s="1"/>
      <c r="E76" s="4"/>
      <c r="F76" s="4"/>
      <c r="G76" s="4"/>
    </row>
    <row r="77" spans="1:7" ht="12">
      <c r="A77" s="4"/>
      <c r="B77" s="4"/>
      <c r="C77" s="4"/>
      <c r="D77" s="1"/>
      <c r="E77" s="4"/>
      <c r="F77" s="4"/>
      <c r="G77" s="4"/>
    </row>
    <row r="78" spans="1:7" ht="12">
      <c r="A78" s="4"/>
      <c r="B78" s="4"/>
      <c r="C78" s="4"/>
      <c r="D78" s="1"/>
      <c r="E78" s="4"/>
      <c r="F78" s="4"/>
      <c r="G78" s="4"/>
    </row>
    <row r="79" spans="1:7" ht="12">
      <c r="A79" s="4"/>
      <c r="B79" s="4"/>
      <c r="C79" s="4"/>
      <c r="D79" s="1"/>
      <c r="E79" s="4"/>
      <c r="F79" s="4"/>
      <c r="G79" s="4"/>
    </row>
    <row r="80" spans="1:7" ht="12">
      <c r="A80" s="4"/>
      <c r="B80" s="4"/>
      <c r="C80" s="4"/>
      <c r="D80" s="1"/>
      <c r="E80" s="4"/>
      <c r="F80" s="4"/>
      <c r="G80" s="4"/>
    </row>
    <row r="81" spans="1:7" ht="12">
      <c r="A81" s="4"/>
      <c r="B81" s="4"/>
      <c r="C81" s="4"/>
      <c r="D81" s="1"/>
      <c r="E81" s="4"/>
      <c r="F81" s="4"/>
      <c r="G81" s="4"/>
    </row>
    <row r="82" spans="1:7" ht="12">
      <c r="A82" s="4"/>
      <c r="B82" s="4"/>
      <c r="C82" s="4"/>
      <c r="D82" s="1"/>
      <c r="E82" s="4"/>
      <c r="F82" s="4"/>
      <c r="G82" s="4"/>
    </row>
    <row r="83" spans="1:7" ht="12">
      <c r="A83" s="4"/>
      <c r="B83" s="4"/>
      <c r="C83" s="4"/>
      <c r="D83" s="1"/>
      <c r="E83" s="4"/>
      <c r="F83" s="4"/>
      <c r="G83" s="4"/>
    </row>
    <row r="84" spans="1:7" ht="12">
      <c r="A84" s="4"/>
      <c r="B84" s="4"/>
      <c r="C84" s="4"/>
      <c r="D84" s="1"/>
      <c r="E84" s="4"/>
      <c r="F84" s="4"/>
      <c r="G84" s="4"/>
    </row>
    <row r="85" spans="1:7" ht="12">
      <c r="A85" s="4"/>
      <c r="B85" s="4"/>
      <c r="C85" s="4"/>
      <c r="D85" s="1"/>
      <c r="E85" s="4"/>
      <c r="F85" s="4"/>
      <c r="G85" s="4"/>
    </row>
    <row r="86" spans="1:7" ht="12">
      <c r="A86" s="4"/>
      <c r="B86" s="4"/>
      <c r="C86" s="4"/>
      <c r="D86" s="1"/>
      <c r="E86" s="4"/>
      <c r="F86" s="4"/>
      <c r="G86" s="4"/>
    </row>
    <row r="87" spans="1:7" ht="12">
      <c r="A87" s="4"/>
      <c r="B87" s="4"/>
      <c r="C87" s="4"/>
      <c r="D87" s="1"/>
      <c r="E87" s="4"/>
      <c r="F87" s="4"/>
      <c r="G87" s="4"/>
    </row>
    <row r="88" spans="1:7" ht="12">
      <c r="A88" s="4"/>
      <c r="B88" s="4"/>
      <c r="C88" s="4"/>
      <c r="D88" s="1"/>
      <c r="E88" s="4"/>
      <c r="F88" s="4"/>
      <c r="G88" s="4"/>
    </row>
    <row r="89" spans="1:7" ht="12">
      <c r="A89" s="4"/>
      <c r="B89" s="4"/>
      <c r="C89" s="4"/>
      <c r="D89" s="1"/>
      <c r="E89" s="4"/>
      <c r="F89" s="4"/>
      <c r="G89" s="4"/>
    </row>
    <row r="90" spans="1:7" ht="12">
      <c r="A90" s="4"/>
      <c r="B90" s="4"/>
      <c r="C90" s="4"/>
      <c r="D90" s="1"/>
      <c r="E90" s="4"/>
      <c r="F90" s="4"/>
      <c r="G90" s="4"/>
    </row>
    <row r="91" spans="1:7" ht="12">
      <c r="A91" s="4"/>
      <c r="B91" s="4"/>
      <c r="C91" s="4"/>
      <c r="D91" s="1"/>
      <c r="E91" s="4"/>
      <c r="F91" s="4"/>
      <c r="G91" s="4"/>
    </row>
    <row r="92" spans="1:7" ht="12">
      <c r="A92" s="4"/>
      <c r="B92" s="4"/>
      <c r="C92" s="4"/>
      <c r="D92" s="1"/>
      <c r="E92" s="4"/>
      <c r="F92" s="4"/>
      <c r="G92" s="4"/>
    </row>
    <row r="93" spans="1:7" ht="12">
      <c r="A93" s="4"/>
      <c r="B93" s="4"/>
      <c r="C93" s="4"/>
      <c r="D93" s="1"/>
      <c r="E93" s="4"/>
      <c r="F93" s="4"/>
      <c r="G93" s="4"/>
    </row>
    <row r="94" spans="1:7" ht="12">
      <c r="A94" s="4"/>
      <c r="B94" s="4"/>
      <c r="C94" s="4"/>
      <c r="D94" s="1"/>
      <c r="E94" s="4"/>
      <c r="F94" s="4"/>
      <c r="G94" s="4"/>
    </row>
    <row r="95" spans="1:7" ht="12">
      <c r="A95" s="4"/>
      <c r="B95" s="4"/>
      <c r="C95" s="4"/>
      <c r="D95" s="1"/>
      <c r="E95" s="4"/>
      <c r="F95" s="4"/>
      <c r="G95" s="4"/>
    </row>
    <row r="96" spans="1:7" ht="12">
      <c r="A96" s="4"/>
      <c r="B96" s="4"/>
      <c r="C96" s="4"/>
      <c r="D96" s="1"/>
      <c r="E96" s="4"/>
      <c r="F96" s="4"/>
      <c r="G96" s="4"/>
    </row>
    <row r="97" spans="1:7" ht="12">
      <c r="A97" s="4"/>
      <c r="B97" s="4"/>
      <c r="C97" s="4"/>
      <c r="D97" s="1"/>
      <c r="E97" s="4"/>
      <c r="F97" s="4"/>
      <c r="G97" s="4"/>
    </row>
    <row r="98" spans="1:7" ht="12">
      <c r="A98" s="4"/>
      <c r="B98" s="4"/>
      <c r="C98" s="4"/>
      <c r="D98" s="1"/>
      <c r="E98" s="4"/>
      <c r="F98" s="4"/>
      <c r="G98" s="4"/>
    </row>
    <row r="99" spans="1:7" ht="12">
      <c r="A99" s="4"/>
      <c r="B99" s="4"/>
      <c r="C99" s="4"/>
      <c r="D99" s="1"/>
      <c r="E99" s="4"/>
      <c r="F99" s="4"/>
      <c r="G99" s="4"/>
    </row>
    <row r="100" spans="1:7" ht="12">
      <c r="A100" s="4"/>
      <c r="B100" s="4"/>
      <c r="C100" s="4"/>
      <c r="D100" s="1"/>
      <c r="E100" s="4"/>
      <c r="F100" s="4"/>
      <c r="G100" s="4"/>
    </row>
    <row r="101" spans="1:7" ht="12">
      <c r="A101" s="4"/>
      <c r="B101" s="4"/>
      <c r="C101" s="4"/>
      <c r="D101" s="1"/>
      <c r="E101" s="4"/>
      <c r="F101" s="4"/>
      <c r="G101" s="4"/>
    </row>
    <row r="102" spans="1:7" ht="12">
      <c r="A102" s="4"/>
      <c r="B102" s="4"/>
      <c r="C102" s="4"/>
      <c r="D102" s="1"/>
      <c r="E102" s="4"/>
      <c r="F102" s="4"/>
      <c r="G102" s="4"/>
    </row>
    <row r="103" spans="1:7" ht="12">
      <c r="A103" s="4"/>
      <c r="B103" s="4"/>
      <c r="C103" s="4"/>
      <c r="D103" s="1"/>
      <c r="E103" s="4"/>
      <c r="F103" s="4"/>
      <c r="G103" s="4"/>
    </row>
    <row r="104" spans="1:7" ht="12">
      <c r="A104" s="4"/>
      <c r="B104" s="4"/>
      <c r="C104" s="4"/>
      <c r="D104" s="1"/>
      <c r="E104" s="4"/>
      <c r="F104" s="4"/>
      <c r="G104" s="4"/>
    </row>
    <row r="105" spans="1:7" ht="12">
      <c r="A105" s="4"/>
      <c r="B105" s="4"/>
      <c r="C105" s="4"/>
      <c r="D105" s="1"/>
      <c r="E105" s="4"/>
      <c r="F105" s="4"/>
      <c r="G105" s="4"/>
    </row>
    <row r="106" spans="1:7" ht="12">
      <c r="A106" s="4"/>
      <c r="B106" s="4"/>
      <c r="C106" s="4"/>
      <c r="D106" s="1"/>
      <c r="E106" s="4"/>
      <c r="F106" s="4"/>
      <c r="G106" s="4"/>
    </row>
    <row r="107" spans="1:7" ht="12">
      <c r="A107" s="4"/>
      <c r="B107" s="4"/>
      <c r="C107" s="4"/>
      <c r="D107" s="1"/>
      <c r="E107" s="4"/>
      <c r="F107" s="4"/>
      <c r="G107" s="4"/>
    </row>
    <row r="108" spans="1:7" ht="12">
      <c r="A108" s="4"/>
      <c r="B108" s="4"/>
      <c r="C108" s="4"/>
      <c r="D108" s="1"/>
      <c r="E108" s="4"/>
      <c r="F108" s="4"/>
      <c r="G108" s="4"/>
    </row>
    <row r="109" spans="1:7" ht="12">
      <c r="A109" s="4"/>
      <c r="B109" s="4"/>
      <c r="C109" s="4"/>
      <c r="D109" s="1"/>
      <c r="E109" s="4"/>
      <c r="F109" s="4"/>
      <c r="G109" s="4"/>
    </row>
    <row r="110" spans="1:7" ht="12">
      <c r="A110" s="4"/>
      <c r="B110" s="4"/>
      <c r="C110" s="4"/>
      <c r="D110" s="1"/>
      <c r="E110" s="4"/>
      <c r="F110" s="4"/>
      <c r="G110" s="4"/>
    </row>
    <row r="111" spans="1:7" ht="12">
      <c r="A111" s="4"/>
      <c r="B111" s="4"/>
      <c r="C111" s="4"/>
      <c r="D111" s="1"/>
      <c r="E111" s="4"/>
      <c r="F111" s="4"/>
      <c r="G111" s="4"/>
    </row>
    <row r="112" spans="1:7" ht="12">
      <c r="A112" s="4"/>
      <c r="B112" s="4"/>
      <c r="C112" s="4"/>
      <c r="D112" s="1"/>
      <c r="E112" s="4"/>
      <c r="F112" s="4"/>
      <c r="G112" s="4"/>
    </row>
    <row r="113" spans="1:7" ht="12">
      <c r="A113" s="4"/>
      <c r="B113" s="4"/>
      <c r="C113" s="4"/>
      <c r="D113" s="1"/>
      <c r="E113" s="4"/>
      <c r="F113" s="4"/>
      <c r="G113" s="4"/>
    </row>
    <row r="114" spans="1:7" ht="12">
      <c r="A114" s="4"/>
      <c r="B114" s="4"/>
      <c r="C114" s="4"/>
      <c r="D114" s="1"/>
      <c r="E114" s="4"/>
      <c r="F114" s="4"/>
      <c r="G114" s="4"/>
    </row>
    <row r="115" spans="1:7" ht="12">
      <c r="A115" s="4"/>
      <c r="B115" s="4"/>
      <c r="C115" s="4"/>
      <c r="D115" s="1"/>
      <c r="E115" s="4"/>
      <c r="F115" s="4"/>
      <c r="G115" s="4"/>
    </row>
    <row r="116" spans="1:7" ht="12">
      <c r="A116" s="4"/>
      <c r="B116" s="4"/>
      <c r="C116" s="4"/>
      <c r="D116" s="1"/>
      <c r="E116" s="4"/>
      <c r="F116" s="4"/>
      <c r="G116" s="4"/>
    </row>
    <row r="117" spans="1:7" ht="12">
      <c r="A117" s="4"/>
      <c r="B117" s="4"/>
      <c r="C117" s="4"/>
      <c r="D117" s="1"/>
      <c r="E117" s="4"/>
      <c r="F117" s="4"/>
      <c r="G117" s="4"/>
    </row>
    <row r="118" spans="1:7" ht="12">
      <c r="A118" s="4"/>
      <c r="B118" s="4"/>
      <c r="C118" s="4"/>
      <c r="D118" s="1"/>
      <c r="E118" s="4"/>
      <c r="F118" s="4"/>
      <c r="G118" s="4"/>
    </row>
    <row r="119" spans="1:7" ht="12">
      <c r="A119" s="4"/>
      <c r="B119" s="4"/>
      <c r="C119" s="4"/>
      <c r="D119" s="1"/>
      <c r="E119" s="4"/>
      <c r="F119" s="4"/>
      <c r="G119" s="4"/>
    </row>
    <row r="120" spans="1:7" ht="12">
      <c r="A120" s="4"/>
      <c r="B120" s="4"/>
      <c r="C120" s="4"/>
      <c r="D120" s="1"/>
      <c r="E120" s="4"/>
      <c r="F120" s="4"/>
      <c r="G120" s="4"/>
    </row>
    <row r="121" spans="1:7" ht="12">
      <c r="A121" s="4"/>
      <c r="B121" s="4"/>
      <c r="C121" s="4"/>
      <c r="D121" s="1"/>
      <c r="E121" s="4"/>
      <c r="F121" s="4"/>
      <c r="G121" s="4"/>
    </row>
    <row r="122" spans="1:7" ht="12">
      <c r="A122" s="4"/>
      <c r="B122" s="4"/>
      <c r="C122" s="4"/>
      <c r="D122" s="1"/>
      <c r="E122" s="4"/>
      <c r="F122" s="4"/>
      <c r="G122" s="4"/>
    </row>
    <row r="123" spans="1:7" ht="12">
      <c r="A123" s="4"/>
      <c r="B123" s="4"/>
      <c r="C123" s="4"/>
      <c r="D123" s="1"/>
      <c r="E123" s="4"/>
      <c r="F123" s="4"/>
      <c r="G123" s="4"/>
    </row>
    <row r="124" spans="1:7" ht="12">
      <c r="A124" s="4"/>
      <c r="B124" s="4"/>
      <c r="C124" s="4"/>
      <c r="D124" s="1"/>
      <c r="E124" s="4"/>
      <c r="F124" s="4"/>
      <c r="G124" s="4"/>
    </row>
  </sheetData>
  <sheetProtection/>
  <mergeCells count="55">
    <mergeCell ref="F16:G16"/>
    <mergeCell ref="D22:E22"/>
    <mergeCell ref="A28:B28"/>
    <mergeCell ref="F17:G17"/>
    <mergeCell ref="F18:G18"/>
    <mergeCell ref="A14:B15"/>
    <mergeCell ref="C14:C15"/>
    <mergeCell ref="D14:E14"/>
    <mergeCell ref="F14:G15"/>
    <mergeCell ref="F19:G19"/>
    <mergeCell ref="F20:G20"/>
    <mergeCell ref="F21:G21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F30:G30"/>
    <mergeCell ref="D31:E31"/>
    <mergeCell ref="F31:G31"/>
    <mergeCell ref="D32:E32"/>
    <mergeCell ref="F32:G32"/>
    <mergeCell ref="D38:E38"/>
    <mergeCell ref="F38:G38"/>
    <mergeCell ref="D33:E33"/>
    <mergeCell ref="F33:G33"/>
    <mergeCell ref="D34:E34"/>
    <mergeCell ref="F34:G34"/>
    <mergeCell ref="D35:E35"/>
    <mergeCell ref="F35:G35"/>
    <mergeCell ref="D39:E39"/>
    <mergeCell ref="F39:G39"/>
    <mergeCell ref="D40:E40"/>
    <mergeCell ref="F40:G40"/>
    <mergeCell ref="C1:G3"/>
    <mergeCell ref="F44:G44"/>
    <mergeCell ref="D36:E36"/>
    <mergeCell ref="F36:G36"/>
    <mergeCell ref="D37:E37"/>
    <mergeCell ref="F37:G37"/>
    <mergeCell ref="D41:E41"/>
    <mergeCell ref="F41:G41"/>
    <mergeCell ref="F42:G42"/>
    <mergeCell ref="F43:G43"/>
  </mergeCells>
  <printOptions/>
  <pageMargins left="0.25" right="0.25" top="0.2" bottom="0" header="0.5" footer="0"/>
  <pageSetup horizontalDpi="300" verticalDpi="300" orientation="landscape" paperSize="5" scale="83" r:id="rId2"/>
  <rowBreaks count="1" manualBreakCount="1">
    <brk id="47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27"/>
  <sheetViews>
    <sheetView workbookViewId="0" topLeftCell="A22">
      <selection activeCell="R48" sqref="R48"/>
    </sheetView>
  </sheetViews>
  <sheetFormatPr defaultColWidth="9.140625" defaultRowHeight="12.75"/>
  <cols>
    <col min="1" max="1" width="18.8515625" style="2" customWidth="1"/>
    <col min="2" max="2" width="13.57421875" style="2" customWidth="1"/>
    <col min="3" max="3" width="10.140625" style="2" customWidth="1"/>
    <col min="4" max="4" width="6.00390625" style="3" customWidth="1"/>
    <col min="5" max="5" width="6.7109375" style="2" customWidth="1"/>
    <col min="6" max="6" width="2.421875" style="2" customWidth="1"/>
    <col min="7" max="7" width="8.00390625" style="2" customWidth="1"/>
    <col min="8" max="8" width="2.7109375" style="2" customWidth="1"/>
    <col min="9" max="9" width="21.8515625" style="2" customWidth="1"/>
    <col min="10" max="10" width="11.8515625" style="2" customWidth="1"/>
    <col min="11" max="11" width="11.140625" style="2" customWidth="1"/>
    <col min="12" max="12" width="5.421875" style="2" customWidth="1"/>
    <col min="13" max="13" width="5.57421875" style="2" customWidth="1"/>
    <col min="14" max="14" width="2.421875" style="2" customWidth="1"/>
    <col min="15" max="15" width="7.7109375" style="2" customWidth="1"/>
    <col min="16" max="16" width="2.7109375" style="2" customWidth="1"/>
    <col min="17" max="17" width="22.57421875" style="2" customWidth="1"/>
    <col min="18" max="18" width="12.00390625" style="2" customWidth="1"/>
    <col min="19" max="19" width="10.140625" style="2" customWidth="1"/>
    <col min="20" max="21" width="6.140625" style="2" customWidth="1"/>
    <col min="22" max="22" width="2.421875" style="2" customWidth="1"/>
    <col min="23" max="23" width="8.7109375" style="2" customWidth="1"/>
    <col min="24" max="24" width="4.421875" style="2" customWidth="1"/>
    <col min="25" max="16384" width="9.140625" style="2" customWidth="1"/>
  </cols>
  <sheetData>
    <row r="1" spans="3:23" ht="14.25" customHeight="1">
      <c r="C1" s="107" t="s">
        <v>47</v>
      </c>
      <c r="D1" s="107"/>
      <c r="E1" s="107"/>
      <c r="F1" s="107"/>
      <c r="G1" s="107"/>
      <c r="K1" s="107" t="s">
        <v>47</v>
      </c>
      <c r="L1" s="107"/>
      <c r="M1" s="107"/>
      <c r="N1" s="107"/>
      <c r="O1" s="107"/>
      <c r="S1" s="107" t="s">
        <v>47</v>
      </c>
      <c r="T1" s="107"/>
      <c r="U1" s="107"/>
      <c r="V1" s="107"/>
      <c r="W1" s="107"/>
    </row>
    <row r="2" spans="1:23" ht="14.25" customHeight="1">
      <c r="A2" s="1"/>
      <c r="B2" s="1"/>
      <c r="C2" s="107"/>
      <c r="D2" s="107"/>
      <c r="E2" s="107"/>
      <c r="F2" s="107"/>
      <c r="G2" s="107"/>
      <c r="I2" s="1"/>
      <c r="J2" s="1"/>
      <c r="K2" s="107"/>
      <c r="L2" s="107"/>
      <c r="M2" s="107"/>
      <c r="N2" s="107"/>
      <c r="O2" s="107"/>
      <c r="Q2" s="1"/>
      <c r="R2" s="1"/>
      <c r="S2" s="107"/>
      <c r="T2" s="107"/>
      <c r="U2" s="107"/>
      <c r="V2" s="107"/>
      <c r="W2" s="107"/>
    </row>
    <row r="3" spans="1:23" ht="14.25" customHeight="1">
      <c r="A3" s="4"/>
      <c r="B3" s="4"/>
      <c r="C3" s="107"/>
      <c r="D3" s="107"/>
      <c r="E3" s="107"/>
      <c r="F3" s="107"/>
      <c r="G3" s="107"/>
      <c r="I3" s="4"/>
      <c r="J3" s="4"/>
      <c r="K3" s="107"/>
      <c r="L3" s="107"/>
      <c r="M3" s="107"/>
      <c r="N3" s="107"/>
      <c r="O3" s="107"/>
      <c r="Q3" s="4"/>
      <c r="R3" s="4"/>
      <c r="S3" s="107"/>
      <c r="T3" s="107"/>
      <c r="U3" s="107"/>
      <c r="V3" s="107"/>
      <c r="W3" s="107"/>
    </row>
    <row r="4" spans="1:23" ht="14.25" customHeight="1">
      <c r="A4" s="4"/>
      <c r="B4" s="1"/>
      <c r="C4" s="1"/>
      <c r="D4" s="1"/>
      <c r="E4" s="1"/>
      <c r="F4" s="1"/>
      <c r="G4" s="1"/>
      <c r="I4" s="4"/>
      <c r="J4" s="1"/>
      <c r="K4" s="1"/>
      <c r="L4" s="1"/>
      <c r="M4" s="1"/>
      <c r="N4" s="1"/>
      <c r="O4" s="1"/>
      <c r="Q4" s="4"/>
      <c r="R4" s="1"/>
      <c r="S4" s="1"/>
      <c r="T4" s="1"/>
      <c r="U4" s="1"/>
      <c r="V4" s="1"/>
      <c r="W4" s="1"/>
    </row>
    <row r="5" spans="1:24" ht="12">
      <c r="A5" s="1"/>
      <c r="B5" s="5"/>
      <c r="C5" s="6"/>
      <c r="D5" s="6"/>
      <c r="E5" s="6"/>
      <c r="F5" s="6"/>
      <c r="G5" s="6"/>
      <c r="H5" s="7"/>
      <c r="I5" s="1"/>
      <c r="J5" s="5"/>
      <c r="K5" s="6"/>
      <c r="L5" s="6"/>
      <c r="M5" s="6"/>
      <c r="N5" s="6"/>
      <c r="O5" s="6"/>
      <c r="P5" s="7"/>
      <c r="Q5" s="1"/>
      <c r="R5" s="5"/>
      <c r="S5" s="6"/>
      <c r="T5" s="6"/>
      <c r="U5" s="6"/>
      <c r="V5" s="6"/>
      <c r="W5" s="6"/>
      <c r="X5" s="7"/>
    </row>
    <row r="6" spans="1:24" ht="12">
      <c r="A6" s="5"/>
      <c r="B6" s="71"/>
      <c r="C6" s="25"/>
      <c r="D6" s="26"/>
      <c r="E6" s="25"/>
      <c r="F6" s="25"/>
      <c r="G6" s="25"/>
      <c r="H6" s="7"/>
      <c r="I6" s="5"/>
      <c r="J6" s="71"/>
      <c r="K6" s="25"/>
      <c r="L6" s="26"/>
      <c r="M6" s="25"/>
      <c r="N6" s="25"/>
      <c r="O6" s="25"/>
      <c r="P6" s="7"/>
      <c r="Q6" s="5"/>
      <c r="R6" s="71"/>
      <c r="S6" s="25"/>
      <c r="T6" s="26"/>
      <c r="U6" s="25"/>
      <c r="V6" s="25"/>
      <c r="W6" s="25"/>
      <c r="X6" s="7"/>
    </row>
    <row r="7" spans="1:23" ht="18.75" customHeight="1">
      <c r="A7" s="13" t="s">
        <v>16</v>
      </c>
      <c r="B7" s="14"/>
      <c r="C7" s="15"/>
      <c r="D7" s="16"/>
      <c r="E7" s="15"/>
      <c r="F7" s="15"/>
      <c r="G7" s="15"/>
      <c r="I7" s="13" t="s">
        <v>16</v>
      </c>
      <c r="J7" s="14"/>
      <c r="K7" s="15"/>
      <c r="L7" s="16"/>
      <c r="M7" s="15"/>
      <c r="N7" s="15"/>
      <c r="O7" s="15"/>
      <c r="Q7" s="13" t="s">
        <v>16</v>
      </c>
      <c r="R7" s="14"/>
      <c r="S7" s="15"/>
      <c r="T7" s="16"/>
      <c r="U7" s="15"/>
      <c r="V7" s="15"/>
      <c r="W7" s="15"/>
    </row>
    <row r="8" spans="1:23" ht="18.75" customHeight="1">
      <c r="A8" s="17" t="s">
        <v>17</v>
      </c>
      <c r="B8" s="18"/>
      <c r="C8" s="18"/>
      <c r="D8" s="19"/>
      <c r="E8" s="18"/>
      <c r="F8" s="18"/>
      <c r="G8" s="18"/>
      <c r="I8" s="17" t="s">
        <v>17</v>
      </c>
      <c r="J8" s="18"/>
      <c r="K8" s="18"/>
      <c r="L8" s="19"/>
      <c r="M8" s="18"/>
      <c r="N8" s="18"/>
      <c r="O8" s="18"/>
      <c r="Q8" s="17" t="s">
        <v>17</v>
      </c>
      <c r="R8" s="18"/>
      <c r="S8" s="18"/>
      <c r="T8" s="19"/>
      <c r="U8" s="18"/>
      <c r="V8" s="18"/>
      <c r="W8" s="18"/>
    </row>
    <row r="9" spans="1:23" ht="18.75" customHeight="1">
      <c r="A9" s="20"/>
      <c r="B9" s="14"/>
      <c r="C9" s="15"/>
      <c r="D9" s="16"/>
      <c r="E9" s="15"/>
      <c r="F9" s="15"/>
      <c r="G9" s="15"/>
      <c r="I9" s="20"/>
      <c r="J9" s="14"/>
      <c r="K9" s="15"/>
      <c r="L9" s="16"/>
      <c r="M9" s="15"/>
      <c r="N9" s="15"/>
      <c r="O9" s="15"/>
      <c r="Q9" s="20"/>
      <c r="R9" s="14"/>
      <c r="S9" s="15"/>
      <c r="T9" s="16"/>
      <c r="U9" s="15"/>
      <c r="V9" s="15"/>
      <c r="W9" s="15"/>
    </row>
    <row r="10" spans="1:23" ht="18.75" customHeight="1">
      <c r="A10" s="17" t="s">
        <v>18</v>
      </c>
      <c r="B10" s="21"/>
      <c r="C10" s="22"/>
      <c r="D10" s="23"/>
      <c r="E10" s="22"/>
      <c r="F10" s="22"/>
      <c r="G10" s="22"/>
      <c r="I10" s="17" t="s">
        <v>18</v>
      </c>
      <c r="J10" s="21"/>
      <c r="K10" s="22"/>
      <c r="L10" s="23"/>
      <c r="M10" s="22"/>
      <c r="N10" s="22"/>
      <c r="O10" s="22"/>
      <c r="Q10" s="17" t="s">
        <v>18</v>
      </c>
      <c r="R10" s="21"/>
      <c r="S10" s="22"/>
      <c r="T10" s="23"/>
      <c r="U10" s="22"/>
      <c r="V10" s="22"/>
      <c r="W10" s="22"/>
    </row>
    <row r="11" spans="1:23" ht="18.75" customHeight="1">
      <c r="A11" s="17" t="s">
        <v>13</v>
      </c>
      <c r="B11" s="24"/>
      <c r="C11" s="15"/>
      <c r="D11" s="16"/>
      <c r="E11" s="15"/>
      <c r="F11" s="15"/>
      <c r="G11" s="15"/>
      <c r="I11" s="17" t="s">
        <v>13</v>
      </c>
      <c r="J11" s="24"/>
      <c r="K11" s="15"/>
      <c r="L11" s="16"/>
      <c r="M11" s="15"/>
      <c r="N11" s="15"/>
      <c r="O11" s="15"/>
      <c r="Q11" s="17" t="s">
        <v>13</v>
      </c>
      <c r="R11" s="24"/>
      <c r="S11" s="15"/>
      <c r="T11" s="16"/>
      <c r="U11" s="15"/>
      <c r="V11" s="15"/>
      <c r="W11" s="15"/>
    </row>
    <row r="12" spans="1:23" ht="18.75" customHeight="1">
      <c r="A12" s="17" t="s">
        <v>14</v>
      </c>
      <c r="B12" s="24"/>
      <c r="C12" s="15"/>
      <c r="D12" s="16"/>
      <c r="E12" s="15"/>
      <c r="F12" s="15"/>
      <c r="G12" s="15"/>
      <c r="I12" s="17" t="s">
        <v>14</v>
      </c>
      <c r="J12" s="24"/>
      <c r="K12" s="15"/>
      <c r="L12" s="16"/>
      <c r="M12" s="15"/>
      <c r="N12" s="15"/>
      <c r="O12" s="15"/>
      <c r="Q12" s="17" t="s">
        <v>14</v>
      </c>
      <c r="R12" s="24"/>
      <c r="S12" s="15"/>
      <c r="T12" s="16"/>
      <c r="U12" s="15"/>
      <c r="V12" s="15"/>
      <c r="W12" s="15"/>
    </row>
    <row r="13" spans="1:23" ht="18.75" customHeight="1">
      <c r="A13" s="21" t="s">
        <v>15</v>
      </c>
      <c r="B13" s="24"/>
      <c r="C13" s="15"/>
      <c r="D13" s="16"/>
      <c r="E13" s="15"/>
      <c r="F13" s="15"/>
      <c r="G13" s="15"/>
      <c r="I13" s="21" t="s">
        <v>15</v>
      </c>
      <c r="J13" s="24"/>
      <c r="K13" s="15"/>
      <c r="L13" s="16"/>
      <c r="M13" s="15"/>
      <c r="N13" s="15"/>
      <c r="O13" s="15"/>
      <c r="Q13" s="21" t="s">
        <v>15</v>
      </c>
      <c r="R13" s="24"/>
      <c r="S13" s="15"/>
      <c r="T13" s="16"/>
      <c r="U13" s="15"/>
      <c r="V13" s="15"/>
      <c r="W13" s="15"/>
    </row>
    <row r="14" spans="1:23" ht="9.75" customHeight="1" thickBot="1">
      <c r="A14" s="25"/>
      <c r="B14" s="25"/>
      <c r="C14" s="25"/>
      <c r="D14" s="26"/>
      <c r="E14" s="25"/>
      <c r="F14" s="25"/>
      <c r="G14" s="25"/>
      <c r="I14" s="25"/>
      <c r="J14" s="25"/>
      <c r="K14" s="25"/>
      <c r="L14" s="26"/>
      <c r="M14" s="25"/>
      <c r="N14" s="25"/>
      <c r="O14" s="25"/>
      <c r="Q14" s="25"/>
      <c r="R14" s="25"/>
      <c r="S14" s="25"/>
      <c r="T14" s="26"/>
      <c r="U14" s="25"/>
      <c r="V14" s="25"/>
      <c r="W14" s="25"/>
    </row>
    <row r="15" spans="1:23" ht="12.75">
      <c r="A15" s="108" t="s">
        <v>9</v>
      </c>
      <c r="B15" s="109"/>
      <c r="C15" s="112" t="s">
        <v>12</v>
      </c>
      <c r="D15" s="114" t="s">
        <v>10</v>
      </c>
      <c r="E15" s="115"/>
      <c r="F15" s="116" t="s">
        <v>11</v>
      </c>
      <c r="G15" s="117"/>
      <c r="I15" s="108" t="s">
        <v>9</v>
      </c>
      <c r="J15" s="109"/>
      <c r="K15" s="112" t="s">
        <v>12</v>
      </c>
      <c r="L15" s="114" t="s">
        <v>10</v>
      </c>
      <c r="M15" s="115"/>
      <c r="N15" s="116" t="s">
        <v>11</v>
      </c>
      <c r="O15" s="117"/>
      <c r="Q15" s="108" t="s">
        <v>9</v>
      </c>
      <c r="R15" s="109"/>
      <c r="S15" s="112" t="s">
        <v>12</v>
      </c>
      <c r="T15" s="114" t="s">
        <v>10</v>
      </c>
      <c r="U15" s="115"/>
      <c r="V15" s="116" t="s">
        <v>11</v>
      </c>
      <c r="W15" s="117"/>
    </row>
    <row r="16" spans="1:23" ht="12.75">
      <c r="A16" s="110"/>
      <c r="B16" s="111"/>
      <c r="C16" s="113"/>
      <c r="D16" s="69" t="s">
        <v>0</v>
      </c>
      <c r="E16" s="70" t="s">
        <v>1</v>
      </c>
      <c r="F16" s="118"/>
      <c r="G16" s="119"/>
      <c r="I16" s="110"/>
      <c r="J16" s="111"/>
      <c r="K16" s="113"/>
      <c r="L16" s="69" t="s">
        <v>0</v>
      </c>
      <c r="M16" s="70" t="s">
        <v>1</v>
      </c>
      <c r="N16" s="118"/>
      <c r="O16" s="119"/>
      <c r="Q16" s="110"/>
      <c r="R16" s="111"/>
      <c r="S16" s="113"/>
      <c r="T16" s="69" t="s">
        <v>0</v>
      </c>
      <c r="U16" s="70" t="s">
        <v>1</v>
      </c>
      <c r="V16" s="118"/>
      <c r="W16" s="119"/>
    </row>
    <row r="17" spans="1:23" ht="12.75">
      <c r="A17" s="27" t="s">
        <v>33</v>
      </c>
      <c r="B17" s="28"/>
      <c r="C17" s="29">
        <v>2775</v>
      </c>
      <c r="D17" s="30"/>
      <c r="E17" s="31"/>
      <c r="F17" s="94">
        <f>(D17+E17)*C17</f>
        <v>0</v>
      </c>
      <c r="G17" s="95"/>
      <c r="I17" s="27" t="s">
        <v>33</v>
      </c>
      <c r="J17" s="28"/>
      <c r="K17" s="29">
        <v>2775</v>
      </c>
      <c r="L17" s="30"/>
      <c r="M17" s="31"/>
      <c r="N17" s="94">
        <f>(L17+M17)*K17</f>
        <v>0</v>
      </c>
      <c r="O17" s="95"/>
      <c r="Q17" s="27" t="s">
        <v>33</v>
      </c>
      <c r="R17" s="28"/>
      <c r="S17" s="29">
        <v>2775</v>
      </c>
      <c r="T17" s="30"/>
      <c r="U17" s="31"/>
      <c r="V17" s="94">
        <f>(T17+U17)*S17</f>
        <v>0</v>
      </c>
      <c r="W17" s="95"/>
    </row>
    <row r="18" spans="1:23" ht="12.75">
      <c r="A18" s="53" t="s">
        <v>22</v>
      </c>
      <c r="B18" s="54"/>
      <c r="C18" s="55"/>
      <c r="D18" s="77"/>
      <c r="E18" s="56"/>
      <c r="F18" s="97"/>
      <c r="G18" s="98"/>
      <c r="I18" s="53" t="s">
        <v>22</v>
      </c>
      <c r="J18" s="54"/>
      <c r="K18" s="55"/>
      <c r="L18" s="77"/>
      <c r="M18" s="56"/>
      <c r="N18" s="97"/>
      <c r="O18" s="98"/>
      <c r="Q18" s="53" t="s">
        <v>22</v>
      </c>
      <c r="R18" s="54"/>
      <c r="S18" s="55"/>
      <c r="T18" s="77"/>
      <c r="U18" s="56"/>
      <c r="V18" s="97"/>
      <c r="W18" s="98"/>
    </row>
    <row r="19" spans="1:23" ht="12.75">
      <c r="A19" s="32" t="s">
        <v>5</v>
      </c>
      <c r="B19" s="33"/>
      <c r="C19" s="34">
        <v>225</v>
      </c>
      <c r="D19" s="76"/>
      <c r="E19" s="57"/>
      <c r="F19" s="94">
        <f aca="true" t="shared" si="0" ref="F19:F30">(D19+E19)*C19</f>
        <v>0</v>
      </c>
      <c r="G19" s="95"/>
      <c r="I19" s="32" t="s">
        <v>5</v>
      </c>
      <c r="J19" s="33"/>
      <c r="K19" s="34">
        <v>225</v>
      </c>
      <c r="L19" s="76"/>
      <c r="M19" s="57"/>
      <c r="N19" s="94">
        <f aca="true" t="shared" si="1" ref="N19:N30">(L19+M19)*K19</f>
        <v>0</v>
      </c>
      <c r="O19" s="95"/>
      <c r="Q19" s="32" t="s">
        <v>5</v>
      </c>
      <c r="R19" s="33"/>
      <c r="S19" s="34">
        <v>225</v>
      </c>
      <c r="T19" s="76"/>
      <c r="U19" s="57"/>
      <c r="V19" s="94">
        <f aca="true" t="shared" si="2" ref="V19:V30">(T19+U19)*S19</f>
        <v>0</v>
      </c>
      <c r="W19" s="95"/>
    </row>
    <row r="20" spans="1:23" ht="12.75">
      <c r="A20" s="32" t="s">
        <v>2</v>
      </c>
      <c r="B20" s="33"/>
      <c r="C20" s="34">
        <v>225</v>
      </c>
      <c r="D20" s="30"/>
      <c r="E20" s="31"/>
      <c r="F20" s="94">
        <f t="shared" si="0"/>
        <v>0</v>
      </c>
      <c r="G20" s="95"/>
      <c r="I20" s="32" t="s">
        <v>2</v>
      </c>
      <c r="J20" s="33"/>
      <c r="K20" s="34">
        <v>225</v>
      </c>
      <c r="L20" s="30"/>
      <c r="M20" s="31"/>
      <c r="N20" s="94">
        <f t="shared" si="1"/>
        <v>0</v>
      </c>
      <c r="O20" s="95"/>
      <c r="Q20" s="32" t="s">
        <v>2</v>
      </c>
      <c r="R20" s="33"/>
      <c r="S20" s="34">
        <v>225</v>
      </c>
      <c r="T20" s="30"/>
      <c r="U20" s="31"/>
      <c r="V20" s="94">
        <f t="shared" si="2"/>
        <v>0</v>
      </c>
      <c r="W20" s="95"/>
    </row>
    <row r="21" spans="1:23" ht="12.75">
      <c r="A21" s="32" t="s">
        <v>21</v>
      </c>
      <c r="B21" s="33"/>
      <c r="C21" s="34">
        <v>27</v>
      </c>
      <c r="D21" s="30"/>
      <c r="E21" s="31"/>
      <c r="F21" s="94">
        <f t="shared" si="0"/>
        <v>0</v>
      </c>
      <c r="G21" s="95"/>
      <c r="I21" s="32" t="s">
        <v>21</v>
      </c>
      <c r="J21" s="33"/>
      <c r="K21" s="34">
        <v>27</v>
      </c>
      <c r="L21" s="30"/>
      <c r="M21" s="31"/>
      <c r="N21" s="94">
        <f t="shared" si="1"/>
        <v>0</v>
      </c>
      <c r="O21" s="95"/>
      <c r="Q21" s="32" t="s">
        <v>21</v>
      </c>
      <c r="R21" s="33"/>
      <c r="S21" s="34">
        <v>27</v>
      </c>
      <c r="T21" s="30"/>
      <c r="U21" s="31"/>
      <c r="V21" s="94">
        <f t="shared" si="2"/>
        <v>0</v>
      </c>
      <c r="W21" s="95"/>
    </row>
    <row r="22" spans="1:23" ht="12.75">
      <c r="A22" s="40" t="s">
        <v>34</v>
      </c>
      <c r="B22" s="41"/>
      <c r="C22" s="29">
        <v>200</v>
      </c>
      <c r="D22" s="38"/>
      <c r="E22" s="39"/>
      <c r="F22" s="94">
        <f t="shared" si="0"/>
        <v>0</v>
      </c>
      <c r="G22" s="95"/>
      <c r="I22" s="40" t="s">
        <v>34</v>
      </c>
      <c r="J22" s="41"/>
      <c r="K22" s="29">
        <v>200</v>
      </c>
      <c r="L22" s="38"/>
      <c r="M22" s="39"/>
      <c r="N22" s="94">
        <f t="shared" si="1"/>
        <v>0</v>
      </c>
      <c r="O22" s="95"/>
      <c r="Q22" s="40" t="s">
        <v>34</v>
      </c>
      <c r="R22" s="41"/>
      <c r="S22" s="29">
        <v>200</v>
      </c>
      <c r="T22" s="38"/>
      <c r="U22" s="39"/>
      <c r="V22" s="94">
        <f t="shared" si="2"/>
        <v>0</v>
      </c>
      <c r="W22" s="95"/>
    </row>
    <row r="23" spans="1:23" ht="14.25" customHeight="1" hidden="1">
      <c r="A23" s="42" t="s">
        <v>6</v>
      </c>
      <c r="B23" s="43"/>
      <c r="C23" s="44">
        <v>0.75</v>
      </c>
      <c r="D23" s="120"/>
      <c r="E23" s="121"/>
      <c r="F23" s="122">
        <f t="shared" si="0"/>
        <v>0</v>
      </c>
      <c r="G23" s="123"/>
      <c r="I23" s="42" t="s">
        <v>6</v>
      </c>
      <c r="J23" s="43"/>
      <c r="K23" s="44">
        <v>0.75</v>
      </c>
      <c r="L23" s="120"/>
      <c r="M23" s="121"/>
      <c r="N23" s="122">
        <f t="shared" si="1"/>
        <v>0</v>
      </c>
      <c r="O23" s="123"/>
      <c r="Q23" s="42" t="s">
        <v>6</v>
      </c>
      <c r="R23" s="43"/>
      <c r="S23" s="44">
        <v>0.75</v>
      </c>
      <c r="T23" s="120"/>
      <c r="U23" s="121"/>
      <c r="V23" s="122">
        <f t="shared" si="2"/>
        <v>0</v>
      </c>
      <c r="W23" s="123"/>
    </row>
    <row r="24" spans="1:23" s="68" customFormat="1" ht="12.75">
      <c r="A24" s="45" t="s">
        <v>7</v>
      </c>
      <c r="B24" s="33"/>
      <c r="C24" s="34">
        <v>4</v>
      </c>
      <c r="D24" s="101"/>
      <c r="E24" s="102"/>
      <c r="F24" s="94">
        <f t="shared" si="0"/>
        <v>0</v>
      </c>
      <c r="G24" s="95"/>
      <c r="I24" s="45" t="s">
        <v>7</v>
      </c>
      <c r="J24" s="33"/>
      <c r="K24" s="34">
        <v>4</v>
      </c>
      <c r="L24" s="101"/>
      <c r="M24" s="102"/>
      <c r="N24" s="94">
        <f t="shared" si="1"/>
        <v>0</v>
      </c>
      <c r="O24" s="95"/>
      <c r="Q24" s="45" t="s">
        <v>7</v>
      </c>
      <c r="R24" s="33"/>
      <c r="S24" s="34">
        <v>4</v>
      </c>
      <c r="T24" s="101"/>
      <c r="U24" s="102"/>
      <c r="V24" s="94">
        <f t="shared" si="2"/>
        <v>0</v>
      </c>
      <c r="W24" s="95"/>
    </row>
    <row r="25" spans="1:23" ht="12.75">
      <c r="A25" s="35" t="s">
        <v>8</v>
      </c>
      <c r="B25" s="46"/>
      <c r="C25" s="37">
        <v>4</v>
      </c>
      <c r="D25" s="101"/>
      <c r="E25" s="102"/>
      <c r="F25" s="94">
        <f t="shared" si="0"/>
        <v>0</v>
      </c>
      <c r="G25" s="95"/>
      <c r="I25" s="35" t="s">
        <v>8</v>
      </c>
      <c r="J25" s="46"/>
      <c r="K25" s="37">
        <v>4</v>
      </c>
      <c r="L25" s="101"/>
      <c r="M25" s="102"/>
      <c r="N25" s="94">
        <f t="shared" si="1"/>
        <v>0</v>
      </c>
      <c r="O25" s="95"/>
      <c r="Q25" s="35" t="s">
        <v>8</v>
      </c>
      <c r="R25" s="46"/>
      <c r="S25" s="37">
        <v>4</v>
      </c>
      <c r="T25" s="101"/>
      <c r="U25" s="102"/>
      <c r="V25" s="94">
        <f t="shared" si="2"/>
        <v>0</v>
      </c>
      <c r="W25" s="95"/>
    </row>
    <row r="26" spans="1:23" ht="12.75">
      <c r="A26" s="35" t="s">
        <v>6</v>
      </c>
      <c r="B26" s="46"/>
      <c r="C26" s="37">
        <v>0.75</v>
      </c>
      <c r="D26" s="74"/>
      <c r="E26" s="75"/>
      <c r="F26" s="72"/>
      <c r="G26" s="73"/>
      <c r="I26" s="35" t="s">
        <v>6</v>
      </c>
      <c r="J26" s="46"/>
      <c r="K26" s="37"/>
      <c r="L26" s="74"/>
      <c r="M26" s="75"/>
      <c r="N26" s="72"/>
      <c r="O26" s="73"/>
      <c r="Q26" s="35" t="s">
        <v>6</v>
      </c>
      <c r="R26" s="46"/>
      <c r="S26" s="37"/>
      <c r="T26" s="74"/>
      <c r="U26" s="75"/>
      <c r="V26" s="72"/>
      <c r="W26" s="73"/>
    </row>
    <row r="27" spans="1:23" ht="12.75">
      <c r="A27" s="40" t="s">
        <v>3</v>
      </c>
      <c r="B27" s="47" t="s">
        <v>44</v>
      </c>
      <c r="C27" s="29">
        <v>300</v>
      </c>
      <c r="D27" s="101"/>
      <c r="E27" s="102"/>
      <c r="F27" s="94">
        <f t="shared" si="0"/>
        <v>0</v>
      </c>
      <c r="G27" s="95"/>
      <c r="I27" s="40" t="s">
        <v>3</v>
      </c>
      <c r="J27" s="47" t="s">
        <v>44</v>
      </c>
      <c r="K27" s="29">
        <v>300</v>
      </c>
      <c r="L27" s="101"/>
      <c r="M27" s="102"/>
      <c r="N27" s="94">
        <f t="shared" si="1"/>
        <v>0</v>
      </c>
      <c r="O27" s="95"/>
      <c r="Q27" s="40" t="s">
        <v>3</v>
      </c>
      <c r="R27" s="47" t="s">
        <v>44</v>
      </c>
      <c r="S27" s="29">
        <v>300</v>
      </c>
      <c r="T27" s="101"/>
      <c r="U27" s="102"/>
      <c r="V27" s="94">
        <f t="shared" si="2"/>
        <v>0</v>
      </c>
      <c r="W27" s="95"/>
    </row>
    <row r="28" spans="1:23" ht="12.75">
      <c r="A28" s="40" t="s">
        <v>4</v>
      </c>
      <c r="B28" s="47" t="s">
        <v>44</v>
      </c>
      <c r="C28" s="29">
        <v>300</v>
      </c>
      <c r="D28" s="101"/>
      <c r="E28" s="102"/>
      <c r="F28" s="94">
        <f t="shared" si="0"/>
        <v>0</v>
      </c>
      <c r="G28" s="95"/>
      <c r="I28" s="40" t="s">
        <v>4</v>
      </c>
      <c r="J28" s="47" t="s">
        <v>44</v>
      </c>
      <c r="K28" s="29">
        <v>300</v>
      </c>
      <c r="L28" s="101"/>
      <c r="M28" s="102"/>
      <c r="N28" s="94">
        <f t="shared" si="1"/>
        <v>0</v>
      </c>
      <c r="O28" s="95"/>
      <c r="Q28" s="40" t="s">
        <v>4</v>
      </c>
      <c r="R28" s="47" t="s">
        <v>44</v>
      </c>
      <c r="S28" s="29">
        <v>300</v>
      </c>
      <c r="T28" s="101"/>
      <c r="U28" s="102"/>
      <c r="V28" s="94">
        <f t="shared" si="2"/>
        <v>0</v>
      </c>
      <c r="W28" s="95"/>
    </row>
    <row r="29" spans="1:23" ht="14.25" customHeight="1" hidden="1">
      <c r="A29" s="40" t="s">
        <v>23</v>
      </c>
      <c r="B29" s="47"/>
      <c r="C29" s="48">
        <v>15</v>
      </c>
      <c r="D29" s="101"/>
      <c r="E29" s="102"/>
      <c r="F29" s="94">
        <f t="shared" si="0"/>
        <v>0</v>
      </c>
      <c r="G29" s="95"/>
      <c r="I29" s="40" t="s">
        <v>23</v>
      </c>
      <c r="J29" s="47"/>
      <c r="K29" s="48">
        <v>15</v>
      </c>
      <c r="L29" s="101"/>
      <c r="M29" s="102"/>
      <c r="N29" s="94">
        <f t="shared" si="1"/>
        <v>0</v>
      </c>
      <c r="O29" s="95"/>
      <c r="Q29" s="40" t="s">
        <v>23</v>
      </c>
      <c r="R29" s="47"/>
      <c r="S29" s="48">
        <v>15</v>
      </c>
      <c r="T29" s="101"/>
      <c r="U29" s="102"/>
      <c r="V29" s="94">
        <f t="shared" si="2"/>
        <v>0</v>
      </c>
      <c r="W29" s="95"/>
    </row>
    <row r="30" spans="1:23" ht="14.25" customHeight="1" hidden="1">
      <c r="A30" s="99" t="s">
        <v>31</v>
      </c>
      <c r="B30" s="100"/>
      <c r="C30" s="48">
        <v>10</v>
      </c>
      <c r="D30" s="101"/>
      <c r="E30" s="102"/>
      <c r="F30" s="94">
        <f t="shared" si="0"/>
        <v>0</v>
      </c>
      <c r="G30" s="95"/>
      <c r="I30" s="99" t="s">
        <v>31</v>
      </c>
      <c r="J30" s="100"/>
      <c r="K30" s="48">
        <v>10</v>
      </c>
      <c r="L30" s="101"/>
      <c r="M30" s="102"/>
      <c r="N30" s="94">
        <f t="shared" si="1"/>
        <v>0</v>
      </c>
      <c r="O30" s="95"/>
      <c r="Q30" s="99" t="s">
        <v>31</v>
      </c>
      <c r="R30" s="100"/>
      <c r="S30" s="48">
        <v>10</v>
      </c>
      <c r="T30" s="101"/>
      <c r="U30" s="102"/>
      <c r="V30" s="94">
        <f t="shared" si="2"/>
        <v>0</v>
      </c>
      <c r="W30" s="95"/>
    </row>
    <row r="31" spans="1:23" ht="12.75">
      <c r="A31" s="53" t="s">
        <v>24</v>
      </c>
      <c r="B31" s="54"/>
      <c r="C31" s="55"/>
      <c r="D31" s="96"/>
      <c r="E31" s="96"/>
      <c r="F31" s="97"/>
      <c r="G31" s="98"/>
      <c r="I31" s="53" t="s">
        <v>24</v>
      </c>
      <c r="J31" s="54"/>
      <c r="K31" s="55"/>
      <c r="L31" s="96"/>
      <c r="M31" s="96"/>
      <c r="N31" s="97"/>
      <c r="O31" s="98"/>
      <c r="Q31" s="53" t="s">
        <v>24</v>
      </c>
      <c r="R31" s="54"/>
      <c r="S31" s="55"/>
      <c r="T31" s="96"/>
      <c r="U31" s="96"/>
      <c r="V31" s="97"/>
      <c r="W31" s="98"/>
    </row>
    <row r="32" spans="1:23" ht="12.75">
      <c r="A32" s="40" t="s">
        <v>32</v>
      </c>
      <c r="B32" s="36" t="s">
        <v>39</v>
      </c>
      <c r="C32" s="49">
        <v>5</v>
      </c>
      <c r="D32" s="101"/>
      <c r="E32" s="102"/>
      <c r="F32" s="94">
        <f aca="true" t="shared" si="3" ref="F32:F44">(D32+E32)*C32</f>
        <v>0</v>
      </c>
      <c r="G32" s="95"/>
      <c r="I32" s="40" t="s">
        <v>32</v>
      </c>
      <c r="J32" s="36" t="s">
        <v>39</v>
      </c>
      <c r="K32" s="49">
        <v>5</v>
      </c>
      <c r="L32" s="101"/>
      <c r="M32" s="102"/>
      <c r="N32" s="94">
        <f aca="true" t="shared" si="4" ref="N32:N44">(L32+M32)*K32</f>
        <v>0</v>
      </c>
      <c r="O32" s="95"/>
      <c r="Q32" s="40" t="s">
        <v>32</v>
      </c>
      <c r="R32" s="36" t="s">
        <v>39</v>
      </c>
      <c r="S32" s="49">
        <v>5</v>
      </c>
      <c r="T32" s="101"/>
      <c r="U32" s="102"/>
      <c r="V32" s="94">
        <f aca="true" t="shared" si="5" ref="V32:V44">(T32+U32)*S32</f>
        <v>0</v>
      </c>
      <c r="W32" s="95"/>
    </row>
    <row r="33" spans="1:23" ht="12.75">
      <c r="A33" s="40" t="s">
        <v>32</v>
      </c>
      <c r="B33" s="36" t="s">
        <v>25</v>
      </c>
      <c r="C33" s="49">
        <v>5</v>
      </c>
      <c r="D33" s="101"/>
      <c r="E33" s="102"/>
      <c r="F33" s="94">
        <f t="shared" si="3"/>
        <v>0</v>
      </c>
      <c r="G33" s="95"/>
      <c r="I33" s="40" t="s">
        <v>32</v>
      </c>
      <c r="J33" s="36" t="s">
        <v>25</v>
      </c>
      <c r="K33" s="49">
        <v>5</v>
      </c>
      <c r="L33" s="101"/>
      <c r="M33" s="102"/>
      <c r="N33" s="94">
        <f t="shared" si="4"/>
        <v>0</v>
      </c>
      <c r="O33" s="95"/>
      <c r="Q33" s="40" t="s">
        <v>32</v>
      </c>
      <c r="R33" s="36" t="s">
        <v>25</v>
      </c>
      <c r="S33" s="49">
        <v>5</v>
      </c>
      <c r="T33" s="101"/>
      <c r="U33" s="102"/>
      <c r="V33" s="94">
        <f t="shared" si="5"/>
        <v>0</v>
      </c>
      <c r="W33" s="95"/>
    </row>
    <row r="34" spans="1:23" ht="12.75">
      <c r="A34" s="40" t="s">
        <v>32</v>
      </c>
      <c r="B34" s="36" t="s">
        <v>27</v>
      </c>
      <c r="C34" s="49">
        <v>5</v>
      </c>
      <c r="D34" s="101"/>
      <c r="E34" s="102"/>
      <c r="F34" s="94">
        <f t="shared" si="3"/>
        <v>0</v>
      </c>
      <c r="G34" s="95"/>
      <c r="I34" s="40" t="s">
        <v>32</v>
      </c>
      <c r="J34" s="36" t="s">
        <v>27</v>
      </c>
      <c r="K34" s="49">
        <v>5</v>
      </c>
      <c r="L34" s="101"/>
      <c r="M34" s="102"/>
      <c r="N34" s="94">
        <f t="shared" si="4"/>
        <v>0</v>
      </c>
      <c r="O34" s="95"/>
      <c r="Q34" s="40" t="s">
        <v>32</v>
      </c>
      <c r="R34" s="36" t="s">
        <v>27</v>
      </c>
      <c r="S34" s="49">
        <v>5</v>
      </c>
      <c r="T34" s="101"/>
      <c r="U34" s="102"/>
      <c r="V34" s="94">
        <f t="shared" si="5"/>
        <v>0</v>
      </c>
      <c r="W34" s="95"/>
    </row>
    <row r="35" spans="1:23" ht="12.75">
      <c r="A35" s="40" t="s">
        <v>32</v>
      </c>
      <c r="B35" s="36" t="s">
        <v>28</v>
      </c>
      <c r="C35" s="49">
        <v>5</v>
      </c>
      <c r="D35" s="101"/>
      <c r="E35" s="102"/>
      <c r="F35" s="94">
        <f t="shared" si="3"/>
        <v>0</v>
      </c>
      <c r="G35" s="95"/>
      <c r="I35" s="40" t="s">
        <v>32</v>
      </c>
      <c r="J35" s="36" t="s">
        <v>28</v>
      </c>
      <c r="K35" s="49">
        <v>5</v>
      </c>
      <c r="L35" s="101"/>
      <c r="M35" s="102"/>
      <c r="N35" s="94">
        <f t="shared" si="4"/>
        <v>0</v>
      </c>
      <c r="O35" s="95"/>
      <c r="Q35" s="40" t="s">
        <v>32</v>
      </c>
      <c r="R35" s="36" t="s">
        <v>28</v>
      </c>
      <c r="S35" s="49">
        <v>5</v>
      </c>
      <c r="T35" s="101"/>
      <c r="U35" s="102"/>
      <c r="V35" s="94">
        <f t="shared" si="5"/>
        <v>0</v>
      </c>
      <c r="W35" s="95"/>
    </row>
    <row r="36" spans="1:23" ht="12.75">
      <c r="A36" s="40" t="s">
        <v>32</v>
      </c>
      <c r="B36" s="36" t="s">
        <v>29</v>
      </c>
      <c r="C36" s="49">
        <v>5</v>
      </c>
      <c r="D36" s="101"/>
      <c r="E36" s="102"/>
      <c r="F36" s="94">
        <f t="shared" si="3"/>
        <v>0</v>
      </c>
      <c r="G36" s="95"/>
      <c r="I36" s="40" t="s">
        <v>32</v>
      </c>
      <c r="J36" s="36" t="s">
        <v>29</v>
      </c>
      <c r="K36" s="49">
        <v>5</v>
      </c>
      <c r="L36" s="101"/>
      <c r="M36" s="102"/>
      <c r="N36" s="94">
        <f t="shared" si="4"/>
        <v>0</v>
      </c>
      <c r="O36" s="95"/>
      <c r="Q36" s="40" t="s">
        <v>32</v>
      </c>
      <c r="R36" s="36" t="s">
        <v>29</v>
      </c>
      <c r="S36" s="49">
        <v>5</v>
      </c>
      <c r="T36" s="101"/>
      <c r="U36" s="102"/>
      <c r="V36" s="94">
        <f t="shared" si="5"/>
        <v>0</v>
      </c>
      <c r="W36" s="95"/>
    </row>
    <row r="37" spans="1:23" ht="12.75">
      <c r="A37" s="40" t="s">
        <v>32</v>
      </c>
      <c r="B37" s="36" t="s">
        <v>30</v>
      </c>
      <c r="C37" s="49">
        <v>5</v>
      </c>
      <c r="D37" s="101"/>
      <c r="E37" s="102"/>
      <c r="F37" s="94">
        <f t="shared" si="3"/>
        <v>0</v>
      </c>
      <c r="G37" s="95"/>
      <c r="I37" s="40" t="s">
        <v>32</v>
      </c>
      <c r="J37" s="36" t="s">
        <v>30</v>
      </c>
      <c r="K37" s="49">
        <v>5</v>
      </c>
      <c r="L37" s="101"/>
      <c r="M37" s="102"/>
      <c r="N37" s="94">
        <f t="shared" si="4"/>
        <v>0</v>
      </c>
      <c r="O37" s="95"/>
      <c r="Q37" s="40" t="s">
        <v>32</v>
      </c>
      <c r="R37" s="36" t="s">
        <v>30</v>
      </c>
      <c r="S37" s="49">
        <v>5</v>
      </c>
      <c r="T37" s="101"/>
      <c r="U37" s="102"/>
      <c r="V37" s="94">
        <f t="shared" si="5"/>
        <v>0</v>
      </c>
      <c r="W37" s="95"/>
    </row>
    <row r="38" spans="1:23" ht="12.75">
      <c r="A38" s="40" t="s">
        <v>42</v>
      </c>
      <c r="B38" s="36"/>
      <c r="C38" s="29">
        <v>10</v>
      </c>
      <c r="D38" s="101"/>
      <c r="E38" s="102"/>
      <c r="F38" s="94">
        <f t="shared" si="3"/>
        <v>0</v>
      </c>
      <c r="G38" s="95"/>
      <c r="I38" s="40" t="s">
        <v>42</v>
      </c>
      <c r="J38" s="36"/>
      <c r="K38" s="29">
        <v>10</v>
      </c>
      <c r="L38" s="101"/>
      <c r="M38" s="102"/>
      <c r="N38" s="94">
        <f t="shared" si="4"/>
        <v>0</v>
      </c>
      <c r="O38" s="95"/>
      <c r="Q38" s="40" t="s">
        <v>42</v>
      </c>
      <c r="R38" s="36"/>
      <c r="S38" s="29">
        <v>10</v>
      </c>
      <c r="T38" s="101"/>
      <c r="U38" s="102"/>
      <c r="V38" s="94">
        <f t="shared" si="5"/>
        <v>0</v>
      </c>
      <c r="W38" s="95"/>
    </row>
    <row r="39" spans="1:23" ht="12.75">
      <c r="A39" s="40" t="s">
        <v>43</v>
      </c>
      <c r="B39" s="36"/>
      <c r="C39" s="29">
        <v>25</v>
      </c>
      <c r="D39" s="74"/>
      <c r="E39" s="75"/>
      <c r="F39" s="72"/>
      <c r="G39" s="73"/>
      <c r="I39" s="40" t="s">
        <v>43</v>
      </c>
      <c r="J39" s="36"/>
      <c r="K39" s="29"/>
      <c r="L39" s="74"/>
      <c r="M39" s="75"/>
      <c r="N39" s="72"/>
      <c r="O39" s="73"/>
      <c r="Q39" s="40" t="s">
        <v>43</v>
      </c>
      <c r="R39" s="36"/>
      <c r="S39" s="29"/>
      <c r="T39" s="74"/>
      <c r="U39" s="75"/>
      <c r="V39" s="72"/>
      <c r="W39" s="73"/>
    </row>
    <row r="40" spans="1:23" ht="12.75">
      <c r="A40" s="40" t="s">
        <v>36</v>
      </c>
      <c r="B40" s="36"/>
      <c r="C40" s="29">
        <v>20</v>
      </c>
      <c r="D40" s="101"/>
      <c r="E40" s="102"/>
      <c r="F40" s="94">
        <f t="shared" si="3"/>
        <v>0</v>
      </c>
      <c r="G40" s="95"/>
      <c r="I40" s="40" t="s">
        <v>36</v>
      </c>
      <c r="J40" s="36"/>
      <c r="K40" s="29">
        <v>20</v>
      </c>
      <c r="L40" s="101"/>
      <c r="M40" s="102"/>
      <c r="N40" s="94">
        <f t="shared" si="4"/>
        <v>0</v>
      </c>
      <c r="O40" s="95"/>
      <c r="Q40" s="40" t="s">
        <v>36</v>
      </c>
      <c r="R40" s="36"/>
      <c r="S40" s="29">
        <v>20</v>
      </c>
      <c r="T40" s="101"/>
      <c r="U40" s="102"/>
      <c r="V40" s="94">
        <f t="shared" si="5"/>
        <v>0</v>
      </c>
      <c r="W40" s="95"/>
    </row>
    <row r="41" spans="1:23" ht="12.75">
      <c r="A41" s="40" t="s">
        <v>37</v>
      </c>
      <c r="B41" s="36"/>
      <c r="C41" s="29">
        <v>150</v>
      </c>
      <c r="D41" s="101"/>
      <c r="E41" s="102"/>
      <c r="F41" s="94">
        <f t="shared" si="3"/>
        <v>0</v>
      </c>
      <c r="G41" s="95"/>
      <c r="I41" s="40" t="s">
        <v>37</v>
      </c>
      <c r="J41" s="36"/>
      <c r="K41" s="29">
        <v>150</v>
      </c>
      <c r="L41" s="101"/>
      <c r="M41" s="102"/>
      <c r="N41" s="94">
        <f t="shared" si="4"/>
        <v>0</v>
      </c>
      <c r="O41" s="95"/>
      <c r="Q41" s="40" t="s">
        <v>37</v>
      </c>
      <c r="R41" s="36"/>
      <c r="S41" s="29">
        <v>150</v>
      </c>
      <c r="T41" s="101"/>
      <c r="U41" s="102"/>
      <c r="V41" s="94">
        <f t="shared" si="5"/>
        <v>0</v>
      </c>
      <c r="W41" s="95"/>
    </row>
    <row r="42" spans="1:23" ht="12.75">
      <c r="A42" s="40" t="s">
        <v>38</v>
      </c>
      <c r="B42" s="36"/>
      <c r="C42" s="29">
        <v>700</v>
      </c>
      <c r="D42" s="101"/>
      <c r="E42" s="102"/>
      <c r="F42" s="94">
        <f t="shared" si="3"/>
        <v>0</v>
      </c>
      <c r="G42" s="95"/>
      <c r="I42" s="40" t="s">
        <v>38</v>
      </c>
      <c r="J42" s="36"/>
      <c r="K42" s="29">
        <v>700</v>
      </c>
      <c r="L42" s="101"/>
      <c r="M42" s="102"/>
      <c r="N42" s="94">
        <f t="shared" si="4"/>
        <v>0</v>
      </c>
      <c r="O42" s="95"/>
      <c r="Q42" s="40" t="s">
        <v>38</v>
      </c>
      <c r="R42" s="36"/>
      <c r="S42" s="29">
        <v>700</v>
      </c>
      <c r="T42" s="101"/>
      <c r="U42" s="102"/>
      <c r="V42" s="94">
        <f t="shared" si="5"/>
        <v>0</v>
      </c>
      <c r="W42" s="95"/>
    </row>
    <row r="43" spans="1:23" ht="27" customHeight="1">
      <c r="A43" s="99" t="s">
        <v>46</v>
      </c>
      <c r="B43" s="100"/>
      <c r="C43" s="49">
        <v>250</v>
      </c>
      <c r="D43" s="101"/>
      <c r="E43" s="102"/>
      <c r="F43" s="94">
        <f>(D43+E43)*C43</f>
        <v>0</v>
      </c>
      <c r="G43" s="95"/>
      <c r="I43" s="99" t="s">
        <v>46</v>
      </c>
      <c r="J43" s="100"/>
      <c r="K43" s="29">
        <v>250</v>
      </c>
      <c r="L43" s="101"/>
      <c r="M43" s="102"/>
      <c r="N43" s="94">
        <f>(L43+M43)*K43</f>
        <v>0</v>
      </c>
      <c r="O43" s="95"/>
      <c r="Q43" s="99" t="s">
        <v>46</v>
      </c>
      <c r="R43" s="100"/>
      <c r="S43" s="29">
        <v>250</v>
      </c>
      <c r="T43" s="101"/>
      <c r="U43" s="102"/>
      <c r="V43" s="94">
        <f>(T43+U43)*S43</f>
        <v>0</v>
      </c>
      <c r="W43" s="95"/>
    </row>
    <row r="44" spans="1:23" ht="13.5" thickBot="1">
      <c r="A44" s="79" t="s">
        <v>45</v>
      </c>
      <c r="B44" s="51"/>
      <c r="C44" s="52"/>
      <c r="D44" s="80"/>
      <c r="E44" s="81"/>
      <c r="F44" s="90">
        <f t="shared" si="3"/>
        <v>0</v>
      </c>
      <c r="G44" s="91"/>
      <c r="I44" s="79" t="s">
        <v>45</v>
      </c>
      <c r="J44" s="51"/>
      <c r="K44" s="52"/>
      <c r="L44" s="80"/>
      <c r="M44" s="81"/>
      <c r="N44" s="90">
        <f t="shared" si="4"/>
        <v>0</v>
      </c>
      <c r="O44" s="91"/>
      <c r="Q44" s="79" t="s">
        <v>45</v>
      </c>
      <c r="R44" s="51"/>
      <c r="S44" s="125"/>
      <c r="T44" s="129"/>
      <c r="U44" s="81"/>
      <c r="V44" s="90">
        <f t="shared" si="5"/>
        <v>0</v>
      </c>
      <c r="W44" s="91"/>
    </row>
    <row r="45" spans="1:23" ht="12" customHeight="1">
      <c r="A45" s="59"/>
      <c r="B45" s="60"/>
      <c r="C45" s="60"/>
      <c r="D45" s="60"/>
      <c r="E45" s="64" t="s">
        <v>26</v>
      </c>
      <c r="F45" s="84">
        <f>SUM(F17:F44)</f>
        <v>0</v>
      </c>
      <c r="G45" s="85"/>
      <c r="I45" s="59"/>
      <c r="J45" s="60"/>
      <c r="K45" s="60"/>
      <c r="L45" s="60"/>
      <c r="M45" s="64" t="s">
        <v>26</v>
      </c>
      <c r="N45" s="84">
        <f>SUM(N17:N44)</f>
        <v>0</v>
      </c>
      <c r="O45" s="85"/>
      <c r="Q45" s="7"/>
      <c r="R45" s="124"/>
      <c r="S45" s="124"/>
      <c r="T45" s="124"/>
      <c r="U45" s="126" t="s">
        <v>26</v>
      </c>
      <c r="V45" s="127">
        <f>SUM(V17:V44)</f>
        <v>0</v>
      </c>
      <c r="W45" s="128"/>
    </row>
    <row r="46" spans="1:23" ht="12.75">
      <c r="A46" s="7"/>
      <c r="B46" s="61"/>
      <c r="C46" s="61"/>
      <c r="D46" s="61"/>
      <c r="E46" s="65" t="s">
        <v>19</v>
      </c>
      <c r="F46" s="86"/>
      <c r="G46" s="87"/>
      <c r="I46" s="7"/>
      <c r="J46" s="61"/>
      <c r="K46" s="61"/>
      <c r="L46" s="61"/>
      <c r="M46" s="65" t="s">
        <v>19</v>
      </c>
      <c r="N46" s="86"/>
      <c r="O46" s="87"/>
      <c r="Q46" s="7"/>
      <c r="R46" s="61"/>
      <c r="S46" s="61"/>
      <c r="T46" s="61"/>
      <c r="U46" s="65" t="s">
        <v>19</v>
      </c>
      <c r="V46" s="86"/>
      <c r="W46" s="87"/>
    </row>
    <row r="47" spans="1:23" ht="13.5" thickBot="1">
      <c r="A47" s="7"/>
      <c r="B47" s="62"/>
      <c r="C47" s="62"/>
      <c r="D47" s="62"/>
      <c r="E47" s="58" t="s">
        <v>20</v>
      </c>
      <c r="F47" s="82">
        <f>F45+F46</f>
        <v>0</v>
      </c>
      <c r="G47" s="83"/>
      <c r="I47" s="7"/>
      <c r="J47" s="62"/>
      <c r="K47" s="62"/>
      <c r="L47" s="62"/>
      <c r="M47" s="58" t="s">
        <v>20</v>
      </c>
      <c r="N47" s="82">
        <f>N45+N46</f>
        <v>0</v>
      </c>
      <c r="O47" s="83"/>
      <c r="Q47" s="7"/>
      <c r="R47" s="62"/>
      <c r="S47" s="62"/>
      <c r="T47" s="62"/>
      <c r="U47" s="58" t="s">
        <v>20</v>
      </c>
      <c r="V47" s="82">
        <f>V45+V46</f>
        <v>0</v>
      </c>
      <c r="W47" s="83"/>
    </row>
    <row r="48" spans="1:7" ht="18.75" customHeight="1">
      <c r="A48" s="78"/>
      <c r="B48" s="63"/>
      <c r="C48" s="63"/>
      <c r="D48" s="63"/>
      <c r="E48" s="63"/>
      <c r="F48" s="63"/>
      <c r="G48" s="63"/>
    </row>
    <row r="49" spans="1:7" ht="12" customHeight="1" hidden="1">
      <c r="A49" s="12"/>
      <c r="B49" s="4"/>
      <c r="C49" s="4"/>
      <c r="D49" s="9"/>
      <c r="E49" s="1"/>
      <c r="F49" s="1"/>
      <c r="G49" s="1"/>
    </row>
    <row r="50" spans="1:7" ht="12" customHeight="1" hidden="1">
      <c r="A50" s="4"/>
      <c r="B50" s="4"/>
      <c r="C50" s="4"/>
      <c r="D50" s="8"/>
      <c r="E50" s="10"/>
      <c r="F50" s="11"/>
      <c r="G50" s="11"/>
    </row>
    <row r="51" spans="1:7" ht="12" customHeight="1" hidden="1">
      <c r="A51" s="4"/>
      <c r="B51" s="4"/>
      <c r="C51" s="4"/>
      <c r="D51" s="8"/>
      <c r="E51" s="10"/>
      <c r="F51" s="11"/>
      <c r="G51" s="11"/>
    </row>
    <row r="52" spans="1:7" ht="12.75" customHeight="1" hidden="1">
      <c r="A52" s="4"/>
      <c r="B52" s="4"/>
      <c r="C52" s="4"/>
      <c r="D52" s="8"/>
      <c r="E52" s="10"/>
      <c r="F52" s="11"/>
      <c r="G52" s="11"/>
    </row>
    <row r="53" spans="1:7" ht="12" customHeight="1" hidden="1">
      <c r="A53" s="4"/>
      <c r="B53" s="4"/>
      <c r="C53" s="4"/>
      <c r="D53" s="8"/>
      <c r="E53" s="10"/>
      <c r="F53" s="11"/>
      <c r="G53" s="11"/>
    </row>
    <row r="54" spans="1:7" ht="19.5" customHeight="1" hidden="1">
      <c r="A54" s="4"/>
      <c r="B54" s="4"/>
      <c r="C54" s="4"/>
      <c r="D54" s="8"/>
      <c r="E54" s="10"/>
      <c r="F54" s="11"/>
      <c r="G54" s="11"/>
    </row>
    <row r="55" spans="1:7" ht="12">
      <c r="A55" s="4"/>
      <c r="B55" s="4"/>
      <c r="C55" s="4"/>
      <c r="D55" s="1"/>
      <c r="E55" s="4"/>
      <c r="F55" s="4"/>
      <c r="G55" s="4"/>
    </row>
    <row r="56" spans="1:7" ht="12">
      <c r="A56" s="4"/>
      <c r="B56" s="4"/>
      <c r="C56" s="4"/>
      <c r="D56" s="1"/>
      <c r="E56" s="4"/>
      <c r="F56" s="4"/>
      <c r="G56" s="4"/>
    </row>
    <row r="57" spans="1:7" ht="12">
      <c r="A57" s="4"/>
      <c r="B57" s="4"/>
      <c r="C57" s="4"/>
      <c r="D57" s="1"/>
      <c r="E57" s="4"/>
      <c r="F57" s="4"/>
      <c r="G57" s="4"/>
    </row>
    <row r="58" spans="1:7" ht="12">
      <c r="A58" s="4"/>
      <c r="B58" s="4"/>
      <c r="C58" s="4"/>
      <c r="D58" s="1"/>
      <c r="E58" s="4"/>
      <c r="F58" s="4"/>
      <c r="G58" s="4"/>
    </row>
    <row r="59" spans="1:7" ht="12">
      <c r="A59" s="4"/>
      <c r="B59" s="4"/>
      <c r="C59" s="4"/>
      <c r="D59" s="1"/>
      <c r="E59" s="4"/>
      <c r="F59" s="4"/>
      <c r="G59" s="4"/>
    </row>
    <row r="60" spans="1:7" ht="12">
      <c r="A60" s="4"/>
      <c r="B60" s="4"/>
      <c r="C60" s="4"/>
      <c r="D60" s="1"/>
      <c r="E60" s="4"/>
      <c r="F60" s="4"/>
      <c r="G60" s="4"/>
    </row>
    <row r="61" spans="1:7" ht="12">
      <c r="A61" s="4"/>
      <c r="B61" s="4"/>
      <c r="C61" s="4"/>
      <c r="D61" s="1"/>
      <c r="E61" s="4"/>
      <c r="F61" s="4"/>
      <c r="G61" s="4"/>
    </row>
    <row r="62" spans="1:7" ht="12">
      <c r="A62" s="4"/>
      <c r="B62" s="4"/>
      <c r="C62" s="4"/>
      <c r="D62" s="1"/>
      <c r="E62" s="4"/>
      <c r="F62" s="4"/>
      <c r="G62" s="4"/>
    </row>
    <row r="63" spans="1:7" ht="12">
      <c r="A63" s="4"/>
      <c r="B63" s="4"/>
      <c r="C63" s="4"/>
      <c r="D63" s="1"/>
      <c r="E63" s="4"/>
      <c r="F63" s="4"/>
      <c r="G63" s="4"/>
    </row>
    <row r="64" spans="1:7" ht="12">
      <c r="A64" s="4"/>
      <c r="B64" s="4"/>
      <c r="C64" s="4"/>
      <c r="D64" s="1"/>
      <c r="E64" s="4"/>
      <c r="F64" s="4"/>
      <c r="G64" s="4"/>
    </row>
    <row r="65" spans="1:7" ht="12">
      <c r="A65" s="4"/>
      <c r="B65" s="4"/>
      <c r="C65" s="4"/>
      <c r="D65" s="1"/>
      <c r="E65" s="4"/>
      <c r="F65" s="4"/>
      <c r="G65" s="4"/>
    </row>
    <row r="66" spans="1:7" ht="12">
      <c r="A66" s="4"/>
      <c r="B66" s="4"/>
      <c r="C66" s="4"/>
      <c r="D66" s="1"/>
      <c r="E66" s="4"/>
      <c r="F66" s="4"/>
      <c r="G66" s="4"/>
    </row>
    <row r="67" spans="1:7" ht="12">
      <c r="A67" s="4"/>
      <c r="B67" s="4"/>
      <c r="C67" s="4"/>
      <c r="D67" s="1"/>
      <c r="E67" s="4"/>
      <c r="F67" s="4"/>
      <c r="G67" s="4"/>
    </row>
    <row r="68" spans="1:7" ht="12">
      <c r="A68" s="4"/>
      <c r="B68" s="4"/>
      <c r="C68" s="4"/>
      <c r="D68" s="1"/>
      <c r="E68" s="4"/>
      <c r="F68" s="4"/>
      <c r="G68" s="4"/>
    </row>
    <row r="69" spans="1:7" ht="12">
      <c r="A69" s="4"/>
      <c r="B69" s="4"/>
      <c r="C69" s="4"/>
      <c r="D69" s="1"/>
      <c r="E69" s="4"/>
      <c r="F69" s="4"/>
      <c r="G69" s="4"/>
    </row>
    <row r="70" spans="1:7" ht="12">
      <c r="A70" s="4"/>
      <c r="B70" s="4"/>
      <c r="C70" s="4"/>
      <c r="D70" s="1"/>
      <c r="E70" s="4"/>
      <c r="F70" s="4"/>
      <c r="G70" s="4"/>
    </row>
    <row r="71" spans="1:7" ht="12">
      <c r="A71" s="4"/>
      <c r="B71" s="4"/>
      <c r="C71" s="4"/>
      <c r="D71" s="1"/>
      <c r="E71" s="4"/>
      <c r="F71" s="4"/>
      <c r="G71" s="4"/>
    </row>
    <row r="72" spans="1:7" ht="12">
      <c r="A72" s="4"/>
      <c r="B72" s="4"/>
      <c r="C72" s="4"/>
      <c r="D72" s="1"/>
      <c r="E72" s="4"/>
      <c r="F72" s="4"/>
      <c r="G72" s="4"/>
    </row>
    <row r="73" spans="1:7" ht="12">
      <c r="A73" s="4"/>
      <c r="B73" s="4"/>
      <c r="C73" s="4"/>
      <c r="D73" s="1"/>
      <c r="E73" s="4"/>
      <c r="F73" s="4"/>
      <c r="G73" s="4"/>
    </row>
    <row r="74" spans="1:7" ht="12">
      <c r="A74" s="4"/>
      <c r="B74" s="4"/>
      <c r="C74" s="4"/>
      <c r="D74" s="1"/>
      <c r="E74" s="4"/>
      <c r="F74" s="4"/>
      <c r="G74" s="4"/>
    </row>
    <row r="75" spans="1:7" ht="12">
      <c r="A75" s="4"/>
      <c r="B75" s="4"/>
      <c r="C75" s="4"/>
      <c r="D75" s="1"/>
      <c r="E75" s="4"/>
      <c r="F75" s="4"/>
      <c r="G75" s="4"/>
    </row>
    <row r="76" spans="1:7" ht="12">
      <c r="A76" s="4"/>
      <c r="B76" s="4"/>
      <c r="C76" s="4"/>
      <c r="D76" s="1"/>
      <c r="E76" s="4"/>
      <c r="F76" s="4"/>
      <c r="G76" s="4"/>
    </row>
    <row r="77" spans="1:7" ht="12">
      <c r="A77" s="4"/>
      <c r="B77" s="4"/>
      <c r="C77" s="4"/>
      <c r="D77" s="1"/>
      <c r="E77" s="4"/>
      <c r="F77" s="4"/>
      <c r="G77" s="4"/>
    </row>
    <row r="78" spans="1:7" ht="12">
      <c r="A78" s="4"/>
      <c r="B78" s="4"/>
      <c r="C78" s="4"/>
      <c r="D78" s="1"/>
      <c r="E78" s="4"/>
      <c r="F78" s="4"/>
      <c r="G78" s="4"/>
    </row>
    <row r="79" spans="1:7" ht="12">
      <c r="A79" s="4"/>
      <c r="B79" s="4"/>
      <c r="C79" s="4"/>
      <c r="D79" s="1"/>
      <c r="E79" s="4"/>
      <c r="F79" s="4"/>
      <c r="G79" s="4"/>
    </row>
    <row r="80" spans="1:7" ht="12">
      <c r="A80" s="4"/>
      <c r="B80" s="4"/>
      <c r="C80" s="4"/>
      <c r="D80" s="1"/>
      <c r="E80" s="4"/>
      <c r="F80" s="4"/>
      <c r="G80" s="4"/>
    </row>
    <row r="81" spans="1:7" ht="12">
      <c r="A81" s="4"/>
      <c r="B81" s="4"/>
      <c r="C81" s="4"/>
      <c r="D81" s="1"/>
      <c r="E81" s="4"/>
      <c r="F81" s="4"/>
      <c r="G81" s="4"/>
    </row>
    <row r="82" spans="1:7" ht="12">
      <c r="A82" s="4"/>
      <c r="B82" s="4"/>
      <c r="C82" s="4"/>
      <c r="D82" s="1"/>
      <c r="E82" s="4"/>
      <c r="F82" s="4"/>
      <c r="G82" s="4"/>
    </row>
    <row r="83" spans="1:7" ht="12">
      <c r="A83" s="4"/>
      <c r="B83" s="4"/>
      <c r="C83" s="4"/>
      <c r="D83" s="1"/>
      <c r="E83" s="4"/>
      <c r="F83" s="4"/>
      <c r="G83" s="4"/>
    </row>
    <row r="84" spans="1:7" ht="12">
      <c r="A84" s="4"/>
      <c r="B84" s="4"/>
      <c r="C84" s="4"/>
      <c r="D84" s="1"/>
      <c r="E84" s="4"/>
      <c r="F84" s="4"/>
      <c r="G84" s="4"/>
    </row>
    <row r="85" spans="1:7" ht="12">
      <c r="A85" s="4"/>
      <c r="B85" s="4"/>
      <c r="C85" s="4"/>
      <c r="D85" s="1"/>
      <c r="E85" s="4"/>
      <c r="F85" s="4"/>
      <c r="G85" s="4"/>
    </row>
    <row r="86" spans="1:7" ht="12">
      <c r="A86" s="4"/>
      <c r="B86" s="4"/>
      <c r="C86" s="4"/>
      <c r="D86" s="1"/>
      <c r="E86" s="4"/>
      <c r="F86" s="4"/>
      <c r="G86" s="4"/>
    </row>
    <row r="87" spans="1:7" ht="12">
      <c r="A87" s="4"/>
      <c r="B87" s="4"/>
      <c r="C87" s="4"/>
      <c r="D87" s="1"/>
      <c r="E87" s="4"/>
      <c r="F87" s="4"/>
      <c r="G87" s="4"/>
    </row>
    <row r="88" spans="1:7" ht="12">
      <c r="A88" s="4"/>
      <c r="B88" s="4"/>
      <c r="C88" s="4"/>
      <c r="D88" s="1"/>
      <c r="E88" s="4"/>
      <c r="F88" s="4"/>
      <c r="G88" s="4"/>
    </row>
    <row r="89" spans="1:7" ht="12">
      <c r="A89" s="4"/>
      <c r="B89" s="4"/>
      <c r="C89" s="4"/>
      <c r="D89" s="1"/>
      <c r="E89" s="4"/>
      <c r="F89" s="4"/>
      <c r="G89" s="4"/>
    </row>
    <row r="90" spans="1:7" ht="12">
      <c r="A90" s="4"/>
      <c r="B90" s="4"/>
      <c r="C90" s="4"/>
      <c r="D90" s="1"/>
      <c r="E90" s="4"/>
      <c r="F90" s="4"/>
      <c r="G90" s="4"/>
    </row>
    <row r="91" spans="1:7" ht="12">
      <c r="A91" s="4"/>
      <c r="B91" s="4"/>
      <c r="C91" s="4"/>
      <c r="D91" s="1"/>
      <c r="E91" s="4"/>
      <c r="F91" s="4"/>
      <c r="G91" s="4"/>
    </row>
    <row r="92" spans="1:7" ht="12">
      <c r="A92" s="4"/>
      <c r="B92" s="4"/>
      <c r="C92" s="4"/>
      <c r="D92" s="1"/>
      <c r="E92" s="4"/>
      <c r="F92" s="4"/>
      <c r="G92" s="4"/>
    </row>
    <row r="93" spans="1:7" ht="12">
      <c r="A93" s="4"/>
      <c r="B93" s="4"/>
      <c r="C93" s="4"/>
      <c r="D93" s="1"/>
      <c r="E93" s="4"/>
      <c r="F93" s="4"/>
      <c r="G93" s="4"/>
    </row>
    <row r="94" spans="1:7" ht="12">
      <c r="A94" s="4"/>
      <c r="B94" s="4"/>
      <c r="C94" s="4"/>
      <c r="D94" s="1"/>
      <c r="E94" s="4"/>
      <c r="F94" s="4"/>
      <c r="G94" s="4"/>
    </row>
    <row r="95" spans="1:7" ht="12">
      <c r="A95" s="4"/>
      <c r="B95" s="4"/>
      <c r="C95" s="4"/>
      <c r="D95" s="1"/>
      <c r="E95" s="4"/>
      <c r="F95" s="4"/>
      <c r="G95" s="4"/>
    </row>
    <row r="96" spans="1:7" ht="12">
      <c r="A96" s="4"/>
      <c r="B96" s="4"/>
      <c r="C96" s="4"/>
      <c r="D96" s="1"/>
      <c r="E96" s="4"/>
      <c r="F96" s="4"/>
      <c r="G96" s="4"/>
    </row>
    <row r="97" spans="1:7" ht="12">
      <c r="A97" s="4"/>
      <c r="B97" s="4"/>
      <c r="C97" s="4"/>
      <c r="D97" s="1"/>
      <c r="E97" s="4"/>
      <c r="F97" s="4"/>
      <c r="G97" s="4"/>
    </row>
    <row r="98" spans="1:7" ht="12">
      <c r="A98" s="4"/>
      <c r="B98" s="4"/>
      <c r="C98" s="4"/>
      <c r="D98" s="1"/>
      <c r="E98" s="4"/>
      <c r="F98" s="4"/>
      <c r="G98" s="4"/>
    </row>
    <row r="99" spans="1:7" ht="12">
      <c r="A99" s="4"/>
      <c r="B99" s="4"/>
      <c r="C99" s="4"/>
      <c r="D99" s="1"/>
      <c r="E99" s="4"/>
      <c r="F99" s="4"/>
      <c r="G99" s="4"/>
    </row>
    <row r="100" spans="1:7" ht="12">
      <c r="A100" s="4"/>
      <c r="B100" s="4"/>
      <c r="C100" s="4"/>
      <c r="D100" s="1"/>
      <c r="E100" s="4"/>
      <c r="F100" s="4"/>
      <c r="G100" s="4"/>
    </row>
    <row r="101" spans="1:7" ht="12">
      <c r="A101" s="4"/>
      <c r="B101" s="4"/>
      <c r="C101" s="4"/>
      <c r="D101" s="1"/>
      <c r="E101" s="4"/>
      <c r="F101" s="4"/>
      <c r="G101" s="4"/>
    </row>
    <row r="102" spans="1:7" ht="12">
      <c r="A102" s="4"/>
      <c r="B102" s="4"/>
      <c r="C102" s="4"/>
      <c r="D102" s="1"/>
      <c r="E102" s="4"/>
      <c r="F102" s="4"/>
      <c r="G102" s="4"/>
    </row>
    <row r="103" spans="1:7" ht="12">
      <c r="A103" s="4"/>
      <c r="B103" s="4"/>
      <c r="C103" s="4"/>
      <c r="D103" s="1"/>
      <c r="E103" s="4"/>
      <c r="F103" s="4"/>
      <c r="G103" s="4"/>
    </row>
    <row r="104" spans="1:7" ht="12">
      <c r="A104" s="4"/>
      <c r="B104" s="4"/>
      <c r="C104" s="4"/>
      <c r="D104" s="1"/>
      <c r="E104" s="4"/>
      <c r="F104" s="4"/>
      <c r="G104" s="4"/>
    </row>
    <row r="105" spans="1:7" ht="12">
      <c r="A105" s="4"/>
      <c r="B105" s="4"/>
      <c r="C105" s="4"/>
      <c r="D105" s="1"/>
      <c r="E105" s="4"/>
      <c r="F105" s="4"/>
      <c r="G105" s="4"/>
    </row>
    <row r="106" spans="1:7" ht="12">
      <c r="A106" s="4"/>
      <c r="B106" s="4"/>
      <c r="C106" s="4"/>
      <c r="D106" s="1"/>
      <c r="E106" s="4"/>
      <c r="F106" s="4"/>
      <c r="G106" s="4"/>
    </row>
    <row r="107" spans="1:7" ht="12">
      <c r="A107" s="4"/>
      <c r="B107" s="4"/>
      <c r="C107" s="4"/>
      <c r="D107" s="1"/>
      <c r="E107" s="4"/>
      <c r="F107" s="4"/>
      <c r="G107" s="4"/>
    </row>
    <row r="108" spans="1:7" ht="12">
      <c r="A108" s="4"/>
      <c r="B108" s="4"/>
      <c r="C108" s="4"/>
      <c r="D108" s="1"/>
      <c r="E108" s="4"/>
      <c r="F108" s="4"/>
      <c r="G108" s="4"/>
    </row>
    <row r="109" spans="1:7" ht="12">
      <c r="A109" s="4"/>
      <c r="B109" s="4"/>
      <c r="C109" s="4"/>
      <c r="D109" s="1"/>
      <c r="E109" s="4"/>
      <c r="F109" s="4"/>
      <c r="G109" s="4"/>
    </row>
    <row r="110" spans="1:7" ht="12">
      <c r="A110" s="4"/>
      <c r="B110" s="4"/>
      <c r="C110" s="4"/>
      <c r="D110" s="1"/>
      <c r="E110" s="4"/>
      <c r="F110" s="4"/>
      <c r="G110" s="4"/>
    </row>
    <row r="111" spans="1:7" ht="12">
      <c r="A111" s="4"/>
      <c r="B111" s="4"/>
      <c r="C111" s="4"/>
      <c r="D111" s="1"/>
      <c r="E111" s="4"/>
      <c r="F111" s="4"/>
      <c r="G111" s="4"/>
    </row>
    <row r="112" spans="1:7" ht="12">
      <c r="A112" s="4"/>
      <c r="B112" s="4"/>
      <c r="C112" s="4"/>
      <c r="D112" s="1"/>
      <c r="E112" s="4"/>
      <c r="F112" s="4"/>
      <c r="G112" s="4"/>
    </row>
    <row r="113" spans="1:7" ht="12">
      <c r="A113" s="4"/>
      <c r="B113" s="4"/>
      <c r="C113" s="4"/>
      <c r="D113" s="1"/>
      <c r="E113" s="4"/>
      <c r="F113" s="4"/>
      <c r="G113" s="4"/>
    </row>
    <row r="114" spans="1:7" ht="12">
      <c r="A114" s="4"/>
      <c r="B114" s="4"/>
      <c r="C114" s="4"/>
      <c r="D114" s="1"/>
      <c r="E114" s="4"/>
      <c r="F114" s="4"/>
      <c r="G114" s="4"/>
    </row>
    <row r="115" spans="1:7" ht="12">
      <c r="A115" s="4"/>
      <c r="B115" s="4"/>
      <c r="C115" s="4"/>
      <c r="D115" s="1"/>
      <c r="E115" s="4"/>
      <c r="F115" s="4"/>
      <c r="G115" s="4"/>
    </row>
    <row r="116" spans="1:7" ht="12">
      <c r="A116" s="4"/>
      <c r="B116" s="4"/>
      <c r="C116" s="4"/>
      <c r="D116" s="1"/>
      <c r="E116" s="4"/>
      <c r="F116" s="4"/>
      <c r="G116" s="4"/>
    </row>
    <row r="117" spans="1:7" ht="12">
      <c r="A117" s="4"/>
      <c r="B117" s="4"/>
      <c r="C117" s="4"/>
      <c r="D117" s="1"/>
      <c r="E117" s="4"/>
      <c r="F117" s="4"/>
      <c r="G117" s="4"/>
    </row>
    <row r="118" spans="1:7" ht="12">
      <c r="A118" s="4"/>
      <c r="B118" s="4"/>
      <c r="C118" s="4"/>
      <c r="D118" s="1"/>
      <c r="E118" s="4"/>
      <c r="F118" s="4"/>
      <c r="G118" s="4"/>
    </row>
    <row r="119" spans="1:7" ht="12">
      <c r="A119" s="4"/>
      <c r="B119" s="4"/>
      <c r="C119" s="4"/>
      <c r="D119" s="1"/>
      <c r="E119" s="4"/>
      <c r="F119" s="4"/>
      <c r="G119" s="4"/>
    </row>
    <row r="120" spans="1:7" ht="12">
      <c r="A120" s="4"/>
      <c r="B120" s="4"/>
      <c r="C120" s="4"/>
      <c r="D120" s="1"/>
      <c r="E120" s="4"/>
      <c r="F120" s="4"/>
      <c r="G120" s="4"/>
    </row>
    <row r="121" spans="1:7" ht="12">
      <c r="A121" s="4"/>
      <c r="B121" s="4"/>
      <c r="C121" s="4"/>
      <c r="D121" s="1"/>
      <c r="E121" s="4"/>
      <c r="F121" s="4"/>
      <c r="G121" s="4"/>
    </row>
    <row r="122" spans="1:7" ht="12">
      <c r="A122" s="4"/>
      <c r="B122" s="4"/>
      <c r="C122" s="4"/>
      <c r="D122" s="1"/>
      <c r="E122" s="4"/>
      <c r="F122" s="4"/>
      <c r="G122" s="4"/>
    </row>
    <row r="123" spans="1:7" ht="12">
      <c r="A123" s="4"/>
      <c r="B123" s="4"/>
      <c r="C123" s="4"/>
      <c r="D123" s="1"/>
      <c r="E123" s="4"/>
      <c r="F123" s="4"/>
      <c r="G123" s="4"/>
    </row>
    <row r="124" spans="1:7" ht="12">
      <c r="A124" s="4"/>
      <c r="B124" s="4"/>
      <c r="C124" s="4"/>
      <c r="D124" s="1"/>
      <c r="E124" s="4"/>
      <c r="F124" s="4"/>
      <c r="G124" s="4"/>
    </row>
    <row r="125" spans="1:7" ht="12">
      <c r="A125" s="4"/>
      <c r="B125" s="4"/>
      <c r="C125" s="4"/>
      <c r="D125" s="1"/>
      <c r="E125" s="4"/>
      <c r="F125" s="4"/>
      <c r="G125" s="4"/>
    </row>
    <row r="126" spans="1:7" ht="12">
      <c r="A126" s="4"/>
      <c r="B126" s="4"/>
      <c r="C126" s="4"/>
      <c r="D126" s="1"/>
      <c r="E126" s="4"/>
      <c r="F126" s="4"/>
      <c r="G126" s="4"/>
    </row>
    <row r="127" spans="1:7" ht="12">
      <c r="A127" s="4"/>
      <c r="B127" s="4"/>
      <c r="C127" s="4"/>
      <c r="D127" s="1"/>
      <c r="E127" s="4"/>
      <c r="F127" s="4"/>
      <c r="G127" s="4"/>
    </row>
  </sheetData>
  <sheetProtection/>
  <mergeCells count="165">
    <mergeCell ref="D29:E29"/>
    <mergeCell ref="F29:G29"/>
    <mergeCell ref="D30:E30"/>
    <mergeCell ref="F31:G31"/>
    <mergeCell ref="F30:G30"/>
    <mergeCell ref="F38:G38"/>
    <mergeCell ref="D40:E40"/>
    <mergeCell ref="D34:E34"/>
    <mergeCell ref="D35:E35"/>
    <mergeCell ref="D41:E41"/>
    <mergeCell ref="F32:G32"/>
    <mergeCell ref="D25:E25"/>
    <mergeCell ref="D27:E27"/>
    <mergeCell ref="F41:G41"/>
    <mergeCell ref="F37:G37"/>
    <mergeCell ref="F47:G47"/>
    <mergeCell ref="F44:G44"/>
    <mergeCell ref="F46:G46"/>
    <mergeCell ref="D37:E37"/>
    <mergeCell ref="D42:E42"/>
    <mergeCell ref="F42:G42"/>
    <mergeCell ref="D33:E33"/>
    <mergeCell ref="F33:G33"/>
    <mergeCell ref="D31:E31"/>
    <mergeCell ref="D36:E36"/>
    <mergeCell ref="F45:G45"/>
    <mergeCell ref="F40:G40"/>
    <mergeCell ref="F34:G34"/>
    <mergeCell ref="F35:G35"/>
    <mergeCell ref="F36:G36"/>
    <mergeCell ref="D38:E38"/>
    <mergeCell ref="A15:B16"/>
    <mergeCell ref="F17:G17"/>
    <mergeCell ref="F21:G21"/>
    <mergeCell ref="C15:C16"/>
    <mergeCell ref="D15:E15"/>
    <mergeCell ref="D32:E32"/>
    <mergeCell ref="F25:G25"/>
    <mergeCell ref="F20:G20"/>
    <mergeCell ref="F19:G19"/>
    <mergeCell ref="D28:E28"/>
    <mergeCell ref="C1:G3"/>
    <mergeCell ref="F27:G27"/>
    <mergeCell ref="F28:G28"/>
    <mergeCell ref="F23:G23"/>
    <mergeCell ref="F24:G24"/>
    <mergeCell ref="F22:G22"/>
    <mergeCell ref="D23:E23"/>
    <mergeCell ref="F15:G16"/>
    <mergeCell ref="F18:G18"/>
    <mergeCell ref="D24:E24"/>
    <mergeCell ref="I15:J16"/>
    <mergeCell ref="K15:K16"/>
    <mergeCell ref="L15:M15"/>
    <mergeCell ref="N15:O16"/>
    <mergeCell ref="N17:O17"/>
    <mergeCell ref="N18:O18"/>
    <mergeCell ref="N19:O19"/>
    <mergeCell ref="N20:O20"/>
    <mergeCell ref="N21:O21"/>
    <mergeCell ref="N22:O22"/>
    <mergeCell ref="N23:O23"/>
    <mergeCell ref="L24:M24"/>
    <mergeCell ref="N24:O24"/>
    <mergeCell ref="L25:M25"/>
    <mergeCell ref="N25:O25"/>
    <mergeCell ref="L27:M27"/>
    <mergeCell ref="N27:O27"/>
    <mergeCell ref="L28:M28"/>
    <mergeCell ref="N28:O28"/>
    <mergeCell ref="L32:M32"/>
    <mergeCell ref="N32:O32"/>
    <mergeCell ref="L33:M33"/>
    <mergeCell ref="N33:O33"/>
    <mergeCell ref="L29:M29"/>
    <mergeCell ref="N29:O29"/>
    <mergeCell ref="L30:M30"/>
    <mergeCell ref="N30:O30"/>
    <mergeCell ref="L31:M31"/>
    <mergeCell ref="N31:O31"/>
    <mergeCell ref="N34:O34"/>
    <mergeCell ref="L35:M35"/>
    <mergeCell ref="N35:O35"/>
    <mergeCell ref="L36:M36"/>
    <mergeCell ref="N36:O36"/>
    <mergeCell ref="L43:M43"/>
    <mergeCell ref="N43:O43"/>
    <mergeCell ref="N47:O47"/>
    <mergeCell ref="L41:M41"/>
    <mergeCell ref="N41:O41"/>
    <mergeCell ref="L42:M42"/>
    <mergeCell ref="N42:O42"/>
    <mergeCell ref="A43:B43"/>
    <mergeCell ref="I43:J43"/>
    <mergeCell ref="D43:E43"/>
    <mergeCell ref="F43:G43"/>
    <mergeCell ref="N44:O44"/>
    <mergeCell ref="N45:O45"/>
    <mergeCell ref="N46:O46"/>
    <mergeCell ref="L37:M37"/>
    <mergeCell ref="N37:O37"/>
    <mergeCell ref="L38:M38"/>
    <mergeCell ref="N38:O38"/>
    <mergeCell ref="L40:M40"/>
    <mergeCell ref="N40:O40"/>
    <mergeCell ref="V25:W25"/>
    <mergeCell ref="Q15:R16"/>
    <mergeCell ref="S15:S16"/>
    <mergeCell ref="T15:U15"/>
    <mergeCell ref="V15:W16"/>
    <mergeCell ref="V17:W17"/>
    <mergeCell ref="V18:W18"/>
    <mergeCell ref="V19:W19"/>
    <mergeCell ref="V20:W20"/>
    <mergeCell ref="V27:W27"/>
    <mergeCell ref="T28:U28"/>
    <mergeCell ref="V28:W28"/>
    <mergeCell ref="T29:U29"/>
    <mergeCell ref="V29:W29"/>
    <mergeCell ref="V22:W22"/>
    <mergeCell ref="V23:W23"/>
    <mergeCell ref="T24:U24"/>
    <mergeCell ref="V24:W24"/>
    <mergeCell ref="T25:U25"/>
    <mergeCell ref="V32:W32"/>
    <mergeCell ref="T33:U33"/>
    <mergeCell ref="V33:W33"/>
    <mergeCell ref="T34:U34"/>
    <mergeCell ref="V34:W34"/>
    <mergeCell ref="T31:U31"/>
    <mergeCell ref="V31:W31"/>
    <mergeCell ref="V41:W41"/>
    <mergeCell ref="T35:U35"/>
    <mergeCell ref="V35:W35"/>
    <mergeCell ref="T36:U36"/>
    <mergeCell ref="V36:W36"/>
    <mergeCell ref="T37:U37"/>
    <mergeCell ref="V37:W37"/>
    <mergeCell ref="V46:W46"/>
    <mergeCell ref="V47:W47"/>
    <mergeCell ref="T42:U42"/>
    <mergeCell ref="V42:W42"/>
    <mergeCell ref="V44:W44"/>
    <mergeCell ref="T43:U43"/>
    <mergeCell ref="V43:W43"/>
    <mergeCell ref="K1:O3"/>
    <mergeCell ref="S1:W3"/>
    <mergeCell ref="T30:U30"/>
    <mergeCell ref="V30:W30"/>
    <mergeCell ref="V21:W21"/>
    <mergeCell ref="V45:W45"/>
    <mergeCell ref="T38:U38"/>
    <mergeCell ref="V38:W38"/>
    <mergeCell ref="T40:U40"/>
    <mergeCell ref="V40:W40"/>
    <mergeCell ref="Q43:R43"/>
    <mergeCell ref="A30:B30"/>
    <mergeCell ref="L23:M23"/>
    <mergeCell ref="I30:J30"/>
    <mergeCell ref="T23:U23"/>
    <mergeCell ref="Q30:R30"/>
    <mergeCell ref="T41:U41"/>
    <mergeCell ref="T32:U32"/>
    <mergeCell ref="T27:U27"/>
    <mergeCell ref="L34:M34"/>
  </mergeCells>
  <printOptions/>
  <pageMargins left="0.25" right="0.25" top="0.2" bottom="0" header="0.5" footer="0"/>
  <pageSetup horizontalDpi="300" verticalDpi="300" orientation="landscape" paperSize="5" scale="83" r:id="rId2"/>
  <rowBreaks count="1" manualBreakCount="1">
    <brk id="48" max="2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riza.pilapil</dc:creator>
  <cp:keywords/>
  <dc:description/>
  <cp:lastModifiedBy>Ella Rodelas</cp:lastModifiedBy>
  <cp:lastPrinted>2022-05-05T23:59:36Z</cp:lastPrinted>
  <dcterms:created xsi:type="dcterms:W3CDTF">2009-11-26T03:17:03Z</dcterms:created>
  <dcterms:modified xsi:type="dcterms:W3CDTF">2022-05-06T00:00:06Z</dcterms:modified>
  <cp:category/>
  <cp:version/>
  <cp:contentType/>
  <cp:contentStatus/>
</cp:coreProperties>
</file>